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735" yWindow="1275" windowWidth="20730" windowHeight="11760" activeTab="2"/>
  </bookViews>
  <sheets>
    <sheet name="1D" sheetId="1" r:id="rId1"/>
    <sheet name="2D" sheetId="2" r:id="rId2"/>
    <sheet name="3D" sheetId="3" r:id="rId3"/>
    <sheet name="4D" sheetId="4" r:id="rId4"/>
    <sheet name="Attendance" sheetId="5" r:id="rId5"/>
  </sheets>
  <definedNames/>
  <calcPr fullCalcOnLoad="1"/>
</workbook>
</file>

<file path=xl/sharedStrings.xml><?xml version="1.0" encoding="utf-8"?>
<sst xmlns="http://schemas.openxmlformats.org/spreadsheetml/2006/main" count="730" uniqueCount="253">
  <si>
    <t>PBRA Member</t>
  </si>
  <si>
    <t>1D</t>
  </si>
  <si>
    <t>2D</t>
  </si>
  <si>
    <t>3D</t>
  </si>
  <si>
    <t>4D</t>
  </si>
  <si>
    <t>Total Point Shows</t>
  </si>
  <si>
    <t>Show Total</t>
  </si>
  <si>
    <t>Membership Paid</t>
  </si>
  <si>
    <t xml:space="preserve"> Year to Date</t>
  </si>
  <si>
    <t xml:space="preserve"> Division</t>
  </si>
  <si>
    <t>01/06/2013</t>
  </si>
  <si>
    <t>01/13/2013</t>
  </si>
  <si>
    <t>01/20/2013</t>
  </si>
  <si>
    <t>01/27/2013</t>
  </si>
  <si>
    <t>02/03/2013</t>
  </si>
  <si>
    <t>02/10/2013</t>
  </si>
  <si>
    <t>02/17/2013</t>
  </si>
  <si>
    <t>02/24/2013</t>
  </si>
  <si>
    <t>03/03/2013</t>
  </si>
  <si>
    <t>03/10/2013</t>
  </si>
  <si>
    <t>03/17/2013</t>
  </si>
  <si>
    <t>03/24/2013</t>
  </si>
  <si>
    <t>03/31/2013</t>
  </si>
  <si>
    <t>04/07/2013</t>
  </si>
  <si>
    <t>04/14/2013</t>
  </si>
  <si>
    <t>04/21/2013</t>
  </si>
  <si>
    <t>04/28/2013</t>
  </si>
  <si>
    <t>05/05/2013</t>
  </si>
  <si>
    <t>05/12/2013</t>
  </si>
  <si>
    <t>05/19/2013</t>
  </si>
  <si>
    <t>05/26/2013</t>
  </si>
  <si>
    <t>06/02/2013</t>
  </si>
  <si>
    <t>06/09/2013</t>
  </si>
  <si>
    <t>06/16/2013</t>
  </si>
  <si>
    <t>06/23/2013</t>
  </si>
  <si>
    <t>06/30/2013</t>
  </si>
  <si>
    <t>07/07/2013</t>
  </si>
  <si>
    <t>07/14/2013</t>
  </si>
  <si>
    <t>07/21/2013</t>
  </si>
  <si>
    <t>07/28/2013</t>
  </si>
  <si>
    <t>08/04/2013</t>
  </si>
  <si>
    <t>08/11/2013</t>
  </si>
  <si>
    <t>08/18/2013</t>
  </si>
  <si>
    <t>08/25/2013</t>
  </si>
  <si>
    <t>09/01/2013</t>
  </si>
  <si>
    <t>09/08/2013</t>
  </si>
  <si>
    <t>09/15/2013</t>
  </si>
  <si>
    <t>09/22/2013</t>
  </si>
  <si>
    <t>09/29/2013</t>
  </si>
  <si>
    <t>10/06/2013</t>
  </si>
  <si>
    <t>10/13/2013</t>
  </si>
  <si>
    <t>10/20/2013</t>
  </si>
  <si>
    <t>10/27/2013</t>
  </si>
  <si>
    <t>11/03/2013</t>
  </si>
  <si>
    <t>11/10/2013</t>
  </si>
  <si>
    <t>11/17/2013</t>
  </si>
  <si>
    <t>11/24/2013</t>
  </si>
  <si>
    <t>12/01/2013</t>
  </si>
  <si>
    <t>12/08/2013</t>
  </si>
  <si>
    <t>12/15/2013</t>
  </si>
  <si>
    <t>12/22/2013</t>
  </si>
  <si>
    <t>12/29/2013</t>
  </si>
  <si>
    <t>January Elrod</t>
  </si>
  <si>
    <t>Janet McLain</t>
  </si>
  <si>
    <t>Cindy Downs</t>
  </si>
  <si>
    <t>Denise Smith</t>
  </si>
  <si>
    <t>Samantha Hayes</t>
  </si>
  <si>
    <t>Frank Tucker</t>
  </si>
  <si>
    <t>Buster Ward</t>
  </si>
  <si>
    <t>Channing Wiita</t>
  </si>
  <si>
    <t>Savannah Vance</t>
  </si>
  <si>
    <t>Mel Langley</t>
  </si>
  <si>
    <t>Karri Batignani</t>
  </si>
  <si>
    <t>Haley Vance</t>
  </si>
  <si>
    <t>Krissy Sorrentino</t>
  </si>
  <si>
    <t>Meghan Garcia</t>
  </si>
  <si>
    <t>Courtney Kitching</t>
  </si>
  <si>
    <t>Jill Faver</t>
  </si>
  <si>
    <t>Jamie Merriman</t>
  </si>
  <si>
    <t>Chris Caldwell</t>
  </si>
  <si>
    <t>Terry Gould</t>
  </si>
  <si>
    <t>Doug Hammond</t>
  </si>
  <si>
    <t>Amy Foster</t>
  </si>
  <si>
    <t>Tiffany Faver</t>
  </si>
  <si>
    <t>Stephanie Sider</t>
  </si>
  <si>
    <t>Tara Trent</t>
  </si>
  <si>
    <t>Cathy Martin</t>
  </si>
  <si>
    <t>Martyne Folk</t>
  </si>
  <si>
    <t>Tina Spangler</t>
  </si>
  <si>
    <t>Jo Ann Ives</t>
  </si>
  <si>
    <t>Brooke Neilson</t>
  </si>
  <si>
    <t>Tracy Bishop</t>
  </si>
  <si>
    <t>Angie Patchunka</t>
  </si>
  <si>
    <t>Emily Dillon</t>
  </si>
  <si>
    <t>Kayla Tvenstrup</t>
  </si>
  <si>
    <t>Michelle Zelones</t>
  </si>
  <si>
    <t>Jenna Thompson</t>
  </si>
  <si>
    <t>Sylvia Foulke</t>
  </si>
  <si>
    <t>Jade Delong</t>
  </si>
  <si>
    <t>Bonnie Calhoun</t>
  </si>
  <si>
    <t>Cari Noeth</t>
  </si>
  <si>
    <t>Lori McCard</t>
  </si>
  <si>
    <t>Lisa Eisenbraun</t>
  </si>
  <si>
    <t>Taylor Wear</t>
  </si>
  <si>
    <t>Hal Hatch</t>
  </si>
  <si>
    <t>Brooke Mahoney</t>
  </si>
  <si>
    <t>Madi McClinton</t>
  </si>
  <si>
    <t>Kaitlyne Pagels</t>
  </si>
  <si>
    <t>LeAnne Billie</t>
  </si>
  <si>
    <t>Sam Gilmore</t>
  </si>
  <si>
    <t>Melinda Nickerson</t>
  </si>
  <si>
    <t>Nicolette Herbert</t>
  </si>
  <si>
    <t>09/15/13</t>
  </si>
  <si>
    <t>09/22/13</t>
  </si>
  <si>
    <t>09/29/13</t>
  </si>
  <si>
    <t>10/06/13</t>
  </si>
  <si>
    <t>10/13/13</t>
  </si>
  <si>
    <t>10/20/13</t>
  </si>
  <si>
    <t>10/27/13</t>
  </si>
  <si>
    <t>11/03/13</t>
  </si>
  <si>
    <t>11/10/13</t>
  </si>
  <si>
    <t>11/17/13</t>
  </si>
  <si>
    <t>11/24/13</t>
  </si>
  <si>
    <t>12/01/13</t>
  </si>
  <si>
    <t>12/08/13</t>
  </si>
  <si>
    <t>02/02/13</t>
  </si>
  <si>
    <t>04/06/13</t>
  </si>
  <si>
    <t>04/13/13</t>
  </si>
  <si>
    <t>04/27/13</t>
  </si>
  <si>
    <t>05/04/13</t>
  </si>
  <si>
    <t>06/15/13</t>
  </si>
  <si>
    <t>06/29/13</t>
  </si>
  <si>
    <t>07/13/13</t>
  </si>
  <si>
    <t>07/20/13</t>
  </si>
  <si>
    <t>07/27/13</t>
  </si>
  <si>
    <t>08/03/13</t>
  </si>
  <si>
    <t>08/10/13</t>
  </si>
  <si>
    <t>09/21/13</t>
  </si>
  <si>
    <t>09/28/13</t>
  </si>
  <si>
    <t>10/05/13</t>
  </si>
  <si>
    <t>10/19/13</t>
  </si>
  <si>
    <t>11/02/13</t>
  </si>
  <si>
    <t>11/09/13</t>
  </si>
  <si>
    <t>11/23/13</t>
  </si>
  <si>
    <t>11/30/13</t>
  </si>
  <si>
    <t>02/10/13</t>
  </si>
  <si>
    <t>Betty Dyer</t>
  </si>
  <si>
    <t>Ashley Ives</t>
  </si>
  <si>
    <t>Tierney Gonzalez</t>
  </si>
  <si>
    <t>Crystal Tebbe</t>
  </si>
  <si>
    <t>Kate Brunne</t>
  </si>
  <si>
    <t>Carlee Flynn</t>
  </si>
  <si>
    <t>Georgia Mott</t>
  </si>
  <si>
    <t>02/17/13</t>
  </si>
  <si>
    <t>Destiny Hetz</t>
  </si>
  <si>
    <t>Kim Hall</t>
  </si>
  <si>
    <t>Brianna Bennett</t>
  </si>
  <si>
    <t>Ava Grayce Sanders</t>
  </si>
  <si>
    <t>Ashley Harrison</t>
  </si>
  <si>
    <t>03/03/13</t>
  </si>
  <si>
    <t>03/10/13</t>
  </si>
  <si>
    <t>Emily Begovich</t>
  </si>
  <si>
    <t>Katie Walker</t>
  </si>
  <si>
    <t>Heather Katz</t>
  </si>
  <si>
    <t>Taylor Goodhead</t>
  </si>
  <si>
    <t>Vanessa Safewright</t>
  </si>
  <si>
    <t>Ashley Glover</t>
  </si>
  <si>
    <t>Kate Hansen</t>
  </si>
  <si>
    <t>Randy Glover</t>
  </si>
  <si>
    <t>Joey Pickhardt</t>
  </si>
  <si>
    <t>Mandy Moore</t>
  </si>
  <si>
    <t>Soliel Byrtus</t>
  </si>
  <si>
    <t>03/17/13</t>
  </si>
  <si>
    <t>03/24/13</t>
  </si>
  <si>
    <t>Lois Shelley</t>
  </si>
  <si>
    <t>Amber Meredith</t>
  </si>
  <si>
    <t>Erika Goldberg</t>
  </si>
  <si>
    <t>Lee Grover</t>
  </si>
  <si>
    <t>Cheyenne Morgan</t>
  </si>
  <si>
    <t>Ann Bohm</t>
  </si>
  <si>
    <t>Kim Durrell</t>
  </si>
  <si>
    <t>Vanessa Lewis</t>
  </si>
  <si>
    <t>Jaimee Messier</t>
  </si>
  <si>
    <t>Jodie Kidd</t>
  </si>
  <si>
    <t>Sherry Floyd</t>
  </si>
  <si>
    <t>Heather Clemons</t>
  </si>
  <si>
    <t>04/21/13</t>
  </si>
  <si>
    <t>Ashley Fisher</t>
  </si>
  <si>
    <t>Brittany Overstreet</t>
  </si>
  <si>
    <t>Tamara Sweeney</t>
  </si>
  <si>
    <t>05/12/13</t>
  </si>
  <si>
    <t>Laura Myers</t>
  </si>
  <si>
    <t>Lauren Graves</t>
  </si>
  <si>
    <t>Jessica Adkins</t>
  </si>
  <si>
    <t>Carlee Fritzlen</t>
  </si>
  <si>
    <t>05/19/13</t>
  </si>
  <si>
    <t>Sarah May Carter</t>
  </si>
  <si>
    <t>Richie Arcitelli</t>
  </si>
  <si>
    <t>Jennifer Harris</t>
  </si>
  <si>
    <t>Karen Malcolm</t>
  </si>
  <si>
    <t>05/26/13</t>
  </si>
  <si>
    <t>Sara Milstead</t>
  </si>
  <si>
    <t>Jessica Rosen</t>
  </si>
  <si>
    <t>06/02/13</t>
  </si>
  <si>
    <t>Helene Perry</t>
  </si>
  <si>
    <t>06/09/13</t>
  </si>
  <si>
    <t>Kara Hurst</t>
  </si>
  <si>
    <t>06/23/13</t>
  </si>
  <si>
    <t>Jamie Vanosdol</t>
  </si>
  <si>
    <t>Alexa Howell</t>
  </si>
  <si>
    <t>Danielle Siliato</t>
  </si>
  <si>
    <t>Meilanie Hart</t>
  </si>
  <si>
    <t>Brook Wood</t>
  </si>
  <si>
    <t>Marilee Johns</t>
  </si>
  <si>
    <t>07/07/13</t>
  </si>
  <si>
    <t>Rachel McCormick</t>
  </si>
  <si>
    <t>Cheyenne Dever</t>
  </si>
  <si>
    <t>Bailey Shurley</t>
  </si>
  <si>
    <t>Raybon Durrance</t>
  </si>
  <si>
    <t>Lauren Santagata</t>
  </si>
  <si>
    <t>Kassadi Hays</t>
  </si>
  <si>
    <t>Brandi Brolman</t>
  </si>
  <si>
    <t>Allie Hobbs</t>
  </si>
  <si>
    <t>Dara Brown</t>
  </si>
  <si>
    <t>Angela Creggor</t>
  </si>
  <si>
    <t>MP2</t>
  </si>
  <si>
    <t>Brenda Barbour</t>
  </si>
  <si>
    <t>Dori Hardy</t>
  </si>
  <si>
    <t>Jessica Rheney</t>
  </si>
  <si>
    <t>MP</t>
  </si>
  <si>
    <t>08/18/13</t>
  </si>
  <si>
    <t>Breanne Breaux</t>
  </si>
  <si>
    <t>Meghan Davenport</t>
  </si>
  <si>
    <t>Vanessa Bryant</t>
  </si>
  <si>
    <t>08/25/13</t>
  </si>
  <si>
    <t>09/01/13</t>
  </si>
  <si>
    <t>Rocksy Hoey</t>
  </si>
  <si>
    <t>Sarah Schlaich</t>
  </si>
  <si>
    <t>Katie Sherman</t>
  </si>
  <si>
    <t>Katie Carroll</t>
  </si>
  <si>
    <t>09/08/13</t>
  </si>
  <si>
    <t>Kari Tewillger</t>
  </si>
  <si>
    <t>Jasmine Hampson</t>
  </si>
  <si>
    <t>Kelli Munn</t>
  </si>
  <si>
    <t>Melanie Hart</t>
  </si>
  <si>
    <t>Danielle Saliato</t>
  </si>
  <si>
    <t>Rosebud Osteen</t>
  </si>
  <si>
    <t>12/15/13</t>
  </si>
  <si>
    <t>12/22/13</t>
  </si>
  <si>
    <t>12/31/13</t>
  </si>
  <si>
    <t>2 Tina Spangler</t>
  </si>
  <si>
    <t>3 Brooke Neilson</t>
  </si>
  <si>
    <t>4 Courtney Kitching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</si>
</sst>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6"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textRotation="90"/>
    </xf>
    <xf numFmtId="49" fontId="2" fillId="33" borderId="13" xfId="0" applyNumberFormat="1" applyFont="1" applyFill="1" applyBorder="1" applyAlignment="1">
      <alignment horizontal="center" textRotation="90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textRotation="90"/>
    </xf>
    <xf numFmtId="49" fontId="2" fillId="34" borderId="17" xfId="0" applyNumberFormat="1" applyFont="1" applyFill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center" textRotation="90"/>
      <protection locked="0"/>
    </xf>
    <xf numFmtId="49" fontId="2" fillId="0" borderId="12" xfId="0" applyNumberFormat="1" applyFont="1" applyBorder="1" applyAlignment="1" applyProtection="1">
      <alignment horizontal="center" textRotation="90"/>
      <protection locked="0"/>
    </xf>
    <xf numFmtId="49" fontId="2" fillId="0" borderId="18" xfId="0" applyNumberFormat="1" applyFont="1" applyBorder="1" applyAlignment="1" applyProtection="1">
      <alignment horizontal="center"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 horizontal="center"/>
    </xf>
    <xf numFmtId="49" fontId="42" fillId="0" borderId="12" xfId="0" applyNumberFormat="1" applyFont="1" applyFill="1" applyBorder="1" applyAlignment="1" applyProtection="1">
      <alignment horizontal="center" textRotation="90"/>
      <protection locked="0"/>
    </xf>
    <xf numFmtId="0" fontId="43" fillId="0" borderId="14" xfId="0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>
      <alignment horizontal="center"/>
    </xf>
    <xf numFmtId="0" fontId="2" fillId="35" borderId="16" xfId="0" applyFont="1" applyFill="1" applyBorder="1" applyAlignment="1">
      <alignment horizontal="center" textRotation="90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 textRotation="90"/>
    </xf>
    <xf numFmtId="0" fontId="2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" fontId="2" fillId="35" borderId="15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43" fillId="0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center" textRotation="90"/>
    </xf>
    <xf numFmtId="49" fontId="2" fillId="0" borderId="0" xfId="0" applyNumberFormat="1" applyFont="1" applyFill="1" applyBorder="1" applyAlignment="1" applyProtection="1">
      <alignment horizontal="center" textRotation="90"/>
      <protection locked="0"/>
    </xf>
    <xf numFmtId="49" fontId="2" fillId="0" borderId="0" xfId="0" applyNumberFormat="1" applyFont="1" applyBorder="1" applyAlignment="1" applyProtection="1">
      <alignment horizontal="center" textRotation="90"/>
      <protection locked="0"/>
    </xf>
    <xf numFmtId="49" fontId="2" fillId="34" borderId="0" xfId="0" applyNumberFormat="1" applyFont="1" applyFill="1" applyBorder="1" applyAlignment="1">
      <alignment horizontal="center" textRotation="90"/>
    </xf>
    <xf numFmtId="0" fontId="2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23" xfId="0" applyNumberFormat="1" applyFont="1" applyFill="1" applyBorder="1" applyAlignment="1" applyProtection="1">
      <alignment horizontal="center"/>
      <protection locked="0"/>
    </xf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0" fontId="43" fillId="0" borderId="23" xfId="0" applyFont="1" applyFill="1" applyBorder="1" applyAlignment="1" applyProtection="1">
      <alignment horizontal="center"/>
      <protection locked="0"/>
    </xf>
    <xf numFmtId="14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9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>
      <alignment horizontal="center"/>
    </xf>
    <xf numFmtId="49" fontId="2" fillId="37" borderId="12" xfId="0" applyNumberFormat="1" applyFont="1" applyFill="1" applyBorder="1" applyAlignment="1" applyProtection="1">
      <alignment horizontal="center" textRotation="90"/>
      <protection locked="0"/>
    </xf>
    <xf numFmtId="0" fontId="3" fillId="37" borderId="20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 applyProtection="1">
      <alignment horizontal="center"/>
      <protection locked="0"/>
    </xf>
    <xf numFmtId="49" fontId="2" fillId="37" borderId="0" xfId="0" applyNumberFormat="1" applyFont="1" applyFill="1" applyBorder="1" applyAlignment="1" applyProtection="1">
      <alignment horizontal="center" textRotation="90"/>
      <protection locked="0"/>
    </xf>
    <xf numFmtId="0" fontId="3" fillId="37" borderId="0" xfId="0" applyFont="1" applyFill="1" applyBorder="1" applyAlignment="1">
      <alignment horizontal="center"/>
    </xf>
    <xf numFmtId="0" fontId="3" fillId="37" borderId="15" xfId="0" applyFont="1" applyFill="1" applyBorder="1" applyAlignment="1" applyProtection="1">
      <alignment horizontal="center"/>
      <protection locked="0"/>
    </xf>
    <xf numFmtId="49" fontId="2" fillId="35" borderId="12" xfId="0" applyNumberFormat="1" applyFont="1" applyFill="1" applyBorder="1" applyAlignment="1" applyProtection="1">
      <alignment horizontal="center" textRotation="90"/>
      <protection locked="0"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49" fontId="2" fillId="35" borderId="0" xfId="0" applyNumberFormat="1" applyFont="1" applyFill="1" applyBorder="1" applyAlignment="1" applyProtection="1">
      <alignment horizontal="center" textRotation="90"/>
      <protection locked="0"/>
    </xf>
    <xf numFmtId="0" fontId="3" fillId="35" borderId="0" xfId="0" applyFont="1" applyFill="1" applyBorder="1" applyAlignment="1">
      <alignment horizontal="center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49" fontId="42" fillId="37" borderId="12" xfId="0" applyNumberFormat="1" applyFont="1" applyFill="1" applyBorder="1" applyAlignment="1" applyProtection="1">
      <alignment horizontal="center" textRotation="90"/>
      <protection locked="0"/>
    </xf>
    <xf numFmtId="0" fontId="43" fillId="37" borderId="0" xfId="0" applyFont="1" applyFill="1" applyAlignment="1" applyProtection="1">
      <alignment horizontal="center"/>
      <protection locked="0"/>
    </xf>
    <xf numFmtId="0" fontId="43" fillId="37" borderId="19" xfId="0" applyFont="1" applyFill="1" applyBorder="1" applyAlignment="1" applyProtection="1">
      <alignment horizontal="center"/>
      <protection locked="0"/>
    </xf>
    <xf numFmtId="0" fontId="43" fillId="37" borderId="0" xfId="0" applyFont="1" applyFill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textRotation="90"/>
      <protection locked="0"/>
    </xf>
    <xf numFmtId="0" fontId="3" fillId="37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zoomScalePageLayoutView="0" workbookViewId="0" topLeftCell="A1">
      <pane xSplit="3" ySplit="3" topLeftCell="R4" activePane="bottomRight" state="split"/>
      <selection pane="topLeft" activeCell="A1" sqref="A1"/>
      <selection pane="topRight" activeCell="D1" sqref="D1"/>
      <selection pane="bottomLeft" activeCell="A3" sqref="A3"/>
      <selection pane="bottomRight" activeCell="A1" sqref="A1"/>
      <selection pane="topLeft" activeCell="A1" sqref="A1"/>
    </sheetView>
  </sheetViews>
  <sheetFormatPr defaultColWidth="9.00390625" defaultRowHeight="14.25"/>
  <cols>
    <col min="1" max="1" width="20.625" style="2" customWidth="1"/>
    <col min="2" max="2" width="2.875" style="6" bestFit="1" customWidth="1"/>
    <col min="3" max="3" width="3.25390625" style="40" customWidth="1"/>
    <col min="4" max="29" width="2.875" style="8" bestFit="1" customWidth="1"/>
    <col min="30" max="50" width="2.875" style="8" customWidth="1"/>
    <col min="51" max="51" width="2.875" style="7" customWidth="1"/>
    <col min="52" max="52" width="2.875" style="8" customWidth="1"/>
    <col min="53" max="53" width="2.875" style="83" customWidth="1"/>
    <col min="54" max="54" width="2.875" style="40" customWidth="1"/>
    <col min="55" max="55" width="2.875" style="83" customWidth="1"/>
    <col min="56" max="56" width="2.875" style="7" bestFit="1" customWidth="1"/>
    <col min="57" max="57" width="3.375" style="9" customWidth="1"/>
    <col min="58" max="16384" width="9.00390625" style="2" customWidth="1"/>
  </cols>
  <sheetData>
    <row r="1" spans="1:57" ht="68.25" thickBot="1">
      <c r="A1" s="1" t="s">
        <v>0</v>
      </c>
      <c r="B1" s="11" t="s">
        <v>9</v>
      </c>
      <c r="C1" s="49" t="s">
        <v>8</v>
      </c>
      <c r="D1" s="18" t="s">
        <v>10</v>
      </c>
      <c r="E1" s="18" t="s">
        <v>11</v>
      </c>
      <c r="F1" s="18" t="s">
        <v>12</v>
      </c>
      <c r="G1" s="18" t="s">
        <v>13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23</v>
      </c>
      <c r="R1" s="18" t="s">
        <v>24</v>
      </c>
      <c r="S1" s="18" t="s">
        <v>25</v>
      </c>
      <c r="T1" s="18" t="s">
        <v>26</v>
      </c>
      <c r="U1" s="18" t="s">
        <v>27</v>
      </c>
      <c r="V1" s="18" t="s">
        <v>28</v>
      </c>
      <c r="W1" s="18" t="s">
        <v>29</v>
      </c>
      <c r="X1" s="18" t="s">
        <v>30</v>
      </c>
      <c r="Y1" s="18" t="s">
        <v>31</v>
      </c>
      <c r="Z1" s="18" t="s">
        <v>32</v>
      </c>
      <c r="AA1" s="18" t="s">
        <v>33</v>
      </c>
      <c r="AB1" s="18" t="s">
        <v>34</v>
      </c>
      <c r="AC1" s="18" t="s">
        <v>35</v>
      </c>
      <c r="AD1" s="18" t="s">
        <v>36</v>
      </c>
      <c r="AE1" s="18" t="s">
        <v>37</v>
      </c>
      <c r="AF1" s="18" t="s">
        <v>38</v>
      </c>
      <c r="AG1" s="18" t="s">
        <v>39</v>
      </c>
      <c r="AH1" s="18" t="s">
        <v>40</v>
      </c>
      <c r="AI1" s="18" t="s">
        <v>41</v>
      </c>
      <c r="AJ1" s="18" t="s">
        <v>42</v>
      </c>
      <c r="AK1" s="18" t="s">
        <v>43</v>
      </c>
      <c r="AL1" s="18" t="s">
        <v>44</v>
      </c>
      <c r="AM1" s="18" t="s">
        <v>45</v>
      </c>
      <c r="AN1" s="18" t="s">
        <v>46</v>
      </c>
      <c r="AO1" s="18" t="s">
        <v>47</v>
      </c>
      <c r="AP1" s="18" t="s">
        <v>48</v>
      </c>
      <c r="AQ1" s="18" t="s">
        <v>49</v>
      </c>
      <c r="AR1" s="18" t="s">
        <v>50</v>
      </c>
      <c r="AS1" s="18" t="s">
        <v>51</v>
      </c>
      <c r="AT1" s="18" t="s">
        <v>52</v>
      </c>
      <c r="AU1" s="18" t="s">
        <v>53</v>
      </c>
      <c r="AV1" s="18" t="s">
        <v>54</v>
      </c>
      <c r="AW1" s="18" t="s">
        <v>55</v>
      </c>
      <c r="AX1" s="18" t="s">
        <v>56</v>
      </c>
      <c r="AY1" s="19" t="s">
        <v>57</v>
      </c>
      <c r="AZ1" s="18" t="s">
        <v>58</v>
      </c>
      <c r="BA1" s="79" t="s">
        <v>59</v>
      </c>
      <c r="BB1" s="88" t="s">
        <v>60</v>
      </c>
      <c r="BC1" s="79" t="s">
        <v>61</v>
      </c>
      <c r="BD1" s="20"/>
      <c r="BE1" s="16" t="s">
        <v>6</v>
      </c>
    </row>
    <row r="2" spans="1:57" ht="12.75">
      <c r="A2" s="56"/>
      <c r="B2" s="57" t="s">
        <v>1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2"/>
      <c r="AZ2" s="61"/>
      <c r="BA2" s="85"/>
      <c r="BB2" s="92"/>
      <c r="BC2" s="85"/>
      <c r="BD2" s="62"/>
      <c r="BE2" s="63"/>
    </row>
    <row r="3" spans="1:57" ht="12.75">
      <c r="A3" s="55" t="s">
        <v>85</v>
      </c>
      <c r="B3" s="5"/>
      <c r="C3" s="58">
        <f aca="true" t="shared" si="0" ref="C3:C34">SUM(D3:BD3)</f>
        <v>87</v>
      </c>
      <c r="D3" s="59"/>
      <c r="E3" s="59">
        <v>5</v>
      </c>
      <c r="F3" s="59"/>
      <c r="G3" s="59"/>
      <c r="H3" s="59"/>
      <c r="I3" s="59">
        <v>2</v>
      </c>
      <c r="J3" s="59"/>
      <c r="K3" s="59">
        <v>5</v>
      </c>
      <c r="L3" s="59">
        <v>5</v>
      </c>
      <c r="M3" s="59"/>
      <c r="N3" s="59"/>
      <c r="O3" s="59"/>
      <c r="P3" s="59"/>
      <c r="Q3" s="59"/>
      <c r="R3" s="59"/>
      <c r="S3" s="59"/>
      <c r="T3" s="59">
        <v>10</v>
      </c>
      <c r="U3" s="59"/>
      <c r="V3" s="59"/>
      <c r="W3" s="59"/>
      <c r="X3" s="59"/>
      <c r="Y3" s="59"/>
      <c r="Z3" s="59"/>
      <c r="AA3" s="59"/>
      <c r="AB3" s="59"/>
      <c r="AC3" s="59"/>
      <c r="AD3" s="59">
        <v>5</v>
      </c>
      <c r="AE3" s="59"/>
      <c r="AF3" s="59"/>
      <c r="AG3" s="59"/>
      <c r="AH3" s="59">
        <v>5</v>
      </c>
      <c r="AI3" s="59">
        <v>5</v>
      </c>
      <c r="AJ3" s="59"/>
      <c r="AK3" s="59">
        <v>5</v>
      </c>
      <c r="AL3" s="59">
        <v>5</v>
      </c>
      <c r="AM3" s="59"/>
      <c r="AN3" s="59"/>
      <c r="AO3" s="59"/>
      <c r="AP3" s="59">
        <v>5</v>
      </c>
      <c r="AQ3" s="59">
        <v>5</v>
      </c>
      <c r="AR3" s="75"/>
      <c r="AS3" s="75">
        <v>5</v>
      </c>
      <c r="AT3" s="75">
        <v>5</v>
      </c>
      <c r="AU3" s="75">
        <v>5</v>
      </c>
      <c r="AV3" s="75"/>
      <c r="AW3" s="75"/>
      <c r="AX3" s="75"/>
      <c r="AY3" s="78"/>
      <c r="AZ3" s="75">
        <v>5</v>
      </c>
      <c r="BA3" s="86"/>
      <c r="BB3" s="93"/>
      <c r="BC3" s="86">
        <v>5</v>
      </c>
      <c r="BD3" s="78"/>
      <c r="BE3" s="17">
        <v>18</v>
      </c>
    </row>
    <row r="4" spans="1:57" ht="12.75">
      <c r="A4" s="27" t="s">
        <v>155</v>
      </c>
      <c r="B4" s="5"/>
      <c r="C4" s="53">
        <f t="shared" si="0"/>
        <v>71</v>
      </c>
      <c r="D4" s="29"/>
      <c r="E4" s="32"/>
      <c r="F4" s="23"/>
      <c r="G4" s="23"/>
      <c r="H4" s="23"/>
      <c r="I4" s="23"/>
      <c r="J4" s="23"/>
      <c r="K4" s="23">
        <v>5</v>
      </c>
      <c r="L4" s="23"/>
      <c r="M4" s="23"/>
      <c r="N4" s="23"/>
      <c r="O4" s="23">
        <v>2</v>
      </c>
      <c r="P4" s="23"/>
      <c r="Q4" s="23"/>
      <c r="R4" s="23">
        <v>5</v>
      </c>
      <c r="S4" s="23"/>
      <c r="T4" s="24"/>
      <c r="U4" s="24"/>
      <c r="V4" s="24"/>
      <c r="W4" s="24"/>
      <c r="X4" s="24"/>
      <c r="Y4" s="24"/>
      <c r="Z4" s="24">
        <v>5</v>
      </c>
      <c r="AA4" s="24"/>
      <c r="AB4" s="24"/>
      <c r="AC4" s="23">
        <v>9</v>
      </c>
      <c r="AD4" s="23"/>
      <c r="AE4" s="23"/>
      <c r="AF4" s="23">
        <v>5</v>
      </c>
      <c r="AG4" s="23"/>
      <c r="AH4" s="23">
        <v>10</v>
      </c>
      <c r="AI4" s="23">
        <v>10</v>
      </c>
      <c r="AJ4" s="68">
        <v>5</v>
      </c>
      <c r="AK4" s="68"/>
      <c r="AL4" s="68"/>
      <c r="AM4" s="68"/>
      <c r="AN4" s="68"/>
      <c r="AO4" s="68"/>
      <c r="AP4" s="68">
        <v>5</v>
      </c>
      <c r="AQ4" s="68"/>
      <c r="AR4" s="23">
        <v>10</v>
      </c>
      <c r="AS4" s="23"/>
      <c r="AT4" s="23"/>
      <c r="AU4" s="23" t="s">
        <v>229</v>
      </c>
      <c r="AV4" s="23"/>
      <c r="AW4" s="23"/>
      <c r="AX4" s="23"/>
      <c r="AY4" s="22"/>
      <c r="AZ4" s="23"/>
      <c r="BA4" s="87"/>
      <c r="BB4" s="94"/>
      <c r="BC4" s="87"/>
      <c r="BD4" s="22"/>
      <c r="BE4" s="17">
        <f>VLOOKUP(A4,Attendance!A:B,2,FALSE)</f>
        <v>20</v>
      </c>
    </row>
    <row r="5" spans="1:57" ht="12.75">
      <c r="A5" s="28" t="s">
        <v>88</v>
      </c>
      <c r="B5" s="5"/>
      <c r="C5" s="51">
        <f t="shared" si="0"/>
        <v>60</v>
      </c>
      <c r="D5" s="23"/>
      <c r="E5" s="32"/>
      <c r="F5" s="23">
        <v>4</v>
      </c>
      <c r="G5" s="23"/>
      <c r="H5" s="23"/>
      <c r="I5" s="23">
        <v>8</v>
      </c>
      <c r="J5" s="23"/>
      <c r="K5" s="23"/>
      <c r="L5" s="23"/>
      <c r="M5" s="23">
        <v>4</v>
      </c>
      <c r="N5" s="23">
        <v>4</v>
      </c>
      <c r="O5" s="23"/>
      <c r="P5" s="23"/>
      <c r="Q5" s="23"/>
      <c r="R5" s="23"/>
      <c r="S5" s="23"/>
      <c r="T5" s="24"/>
      <c r="U5" s="24">
        <v>5</v>
      </c>
      <c r="V5" s="24">
        <v>2</v>
      </c>
      <c r="W5" s="24">
        <v>4</v>
      </c>
      <c r="X5" s="24"/>
      <c r="Y5" s="24"/>
      <c r="Z5" s="24">
        <v>4</v>
      </c>
      <c r="AA5" s="24"/>
      <c r="AB5" s="24"/>
      <c r="AC5" s="23">
        <v>4</v>
      </c>
      <c r="AD5" s="68"/>
      <c r="AE5" s="68"/>
      <c r="AF5" s="68"/>
      <c r="AG5" s="68">
        <v>5</v>
      </c>
      <c r="AH5" s="68"/>
      <c r="AI5" s="68">
        <v>4</v>
      </c>
      <c r="AJ5" s="23"/>
      <c r="AK5" s="23"/>
      <c r="AL5" s="23"/>
      <c r="AM5" s="23"/>
      <c r="AN5" s="23"/>
      <c r="AO5" s="23"/>
      <c r="AP5" s="23"/>
      <c r="AQ5" s="23">
        <v>4</v>
      </c>
      <c r="AR5" s="23">
        <v>5</v>
      </c>
      <c r="AS5" s="23">
        <v>3</v>
      </c>
      <c r="AT5" s="23"/>
      <c r="AU5" s="23"/>
      <c r="AV5" s="23"/>
      <c r="AW5" s="23"/>
      <c r="AX5" s="23" t="s">
        <v>229</v>
      </c>
      <c r="AY5" s="22"/>
      <c r="AZ5" s="23"/>
      <c r="BA5" s="87" t="s">
        <v>229</v>
      </c>
      <c r="BB5" s="94"/>
      <c r="BC5" s="87" t="s">
        <v>229</v>
      </c>
      <c r="BD5" s="22"/>
      <c r="BE5" s="17">
        <f>VLOOKUP(A5,Attendance!A:B,2,FALSE)</f>
        <v>20</v>
      </c>
    </row>
    <row r="6" spans="1:57" ht="12.75">
      <c r="A6" s="28" t="s">
        <v>70</v>
      </c>
      <c r="B6" s="5"/>
      <c r="C6" s="51">
        <f t="shared" si="0"/>
        <v>54</v>
      </c>
      <c r="D6" s="23">
        <v>4</v>
      </c>
      <c r="E6" s="32">
        <v>4</v>
      </c>
      <c r="F6" s="23"/>
      <c r="G6" s="23"/>
      <c r="H6" s="23"/>
      <c r="I6" s="23">
        <v>4</v>
      </c>
      <c r="J6" s="23"/>
      <c r="K6" s="23"/>
      <c r="L6" s="23"/>
      <c r="M6" s="23"/>
      <c r="N6" s="23"/>
      <c r="O6" s="23">
        <v>5</v>
      </c>
      <c r="P6" s="23"/>
      <c r="Q6" s="23"/>
      <c r="R6" s="23"/>
      <c r="S6" s="23"/>
      <c r="T6" s="24">
        <v>10</v>
      </c>
      <c r="U6" s="24"/>
      <c r="V6" s="24"/>
      <c r="W6" s="24"/>
      <c r="X6" s="24">
        <v>2</v>
      </c>
      <c r="Y6" s="24"/>
      <c r="Z6" s="24"/>
      <c r="AA6" s="24"/>
      <c r="AB6" s="24"/>
      <c r="AC6" s="23">
        <v>2</v>
      </c>
      <c r="AD6" s="23"/>
      <c r="AE6" s="23"/>
      <c r="AF6" s="23"/>
      <c r="AG6" s="23"/>
      <c r="AH6" s="23"/>
      <c r="AI6" s="23">
        <v>4</v>
      </c>
      <c r="AJ6" s="23"/>
      <c r="AK6" s="23">
        <v>4</v>
      </c>
      <c r="AL6" s="23">
        <v>5</v>
      </c>
      <c r="AM6" s="23"/>
      <c r="AN6" s="23"/>
      <c r="AO6" s="23"/>
      <c r="AP6" s="23"/>
      <c r="AQ6" s="23">
        <v>5</v>
      </c>
      <c r="AR6" s="23"/>
      <c r="AS6" s="23"/>
      <c r="AT6" s="23"/>
      <c r="AU6" s="23"/>
      <c r="AV6" s="23">
        <v>5</v>
      </c>
      <c r="AW6" s="23"/>
      <c r="AX6" s="23"/>
      <c r="AY6" s="22"/>
      <c r="AZ6" s="23"/>
      <c r="BA6" s="87"/>
      <c r="BB6" s="94"/>
      <c r="BC6" s="87"/>
      <c r="BD6" s="22"/>
      <c r="BE6" s="17">
        <f>VLOOKUP(A6,Attendance!A:B,2,FALSE)</f>
        <v>16</v>
      </c>
    </row>
    <row r="7" spans="1:57" ht="12.75">
      <c r="A7" s="28" t="s">
        <v>73</v>
      </c>
      <c r="B7" s="5"/>
      <c r="C7" s="51">
        <f t="shared" si="0"/>
        <v>49</v>
      </c>
      <c r="D7" s="23">
        <v>1</v>
      </c>
      <c r="E7" s="32"/>
      <c r="F7" s="23"/>
      <c r="G7" s="23"/>
      <c r="H7" s="23"/>
      <c r="I7" s="23"/>
      <c r="J7" s="23"/>
      <c r="K7" s="23"/>
      <c r="L7" s="23"/>
      <c r="M7" s="23"/>
      <c r="N7" s="23"/>
      <c r="O7" s="23">
        <v>4</v>
      </c>
      <c r="P7" s="23"/>
      <c r="Q7" s="23"/>
      <c r="R7" s="23"/>
      <c r="S7" s="23"/>
      <c r="T7" s="24">
        <v>4</v>
      </c>
      <c r="U7" s="24"/>
      <c r="V7" s="24"/>
      <c r="W7" s="24"/>
      <c r="X7" s="24"/>
      <c r="Y7" s="24"/>
      <c r="Z7" s="24"/>
      <c r="AA7" s="24"/>
      <c r="AB7" s="24"/>
      <c r="AC7" s="23">
        <v>9</v>
      </c>
      <c r="AD7" s="23"/>
      <c r="AE7" s="23"/>
      <c r="AF7" s="23"/>
      <c r="AG7" s="23"/>
      <c r="AH7" s="23"/>
      <c r="AI7" s="23"/>
      <c r="AJ7" s="23">
        <v>5</v>
      </c>
      <c r="AK7" s="23">
        <v>5</v>
      </c>
      <c r="AL7" s="23">
        <v>12</v>
      </c>
      <c r="AM7" s="23"/>
      <c r="AN7" s="23"/>
      <c r="AO7" s="23"/>
      <c r="AP7" s="23"/>
      <c r="AQ7" s="23">
        <v>4</v>
      </c>
      <c r="AR7" s="23"/>
      <c r="AS7" s="23"/>
      <c r="AT7" s="23"/>
      <c r="AU7" s="23"/>
      <c r="AV7" s="23">
        <v>3</v>
      </c>
      <c r="AW7" s="23">
        <v>2</v>
      </c>
      <c r="AX7" s="23"/>
      <c r="AY7" s="22"/>
      <c r="AZ7" s="23"/>
      <c r="BA7" s="87"/>
      <c r="BB7" s="94"/>
      <c r="BC7" s="87"/>
      <c r="BD7" s="22"/>
      <c r="BE7" s="17">
        <f>VLOOKUP(A7,Attendance!A:B,2,FALSE)</f>
        <v>16</v>
      </c>
    </row>
    <row r="8" spans="1:57" ht="12.75">
      <c r="A8" s="28" t="s">
        <v>76</v>
      </c>
      <c r="B8" s="5"/>
      <c r="C8" s="51">
        <f t="shared" si="0"/>
        <v>48</v>
      </c>
      <c r="D8" s="23"/>
      <c r="E8" s="32"/>
      <c r="F8" s="23"/>
      <c r="G8" s="23"/>
      <c r="H8" s="23"/>
      <c r="I8" s="23"/>
      <c r="J8" s="23"/>
      <c r="K8" s="23"/>
      <c r="L8" s="23"/>
      <c r="M8" s="23">
        <v>4</v>
      </c>
      <c r="N8" s="23"/>
      <c r="O8" s="23"/>
      <c r="P8" s="23"/>
      <c r="Q8" s="23">
        <v>5</v>
      </c>
      <c r="R8" s="23">
        <v>4</v>
      </c>
      <c r="S8" s="23"/>
      <c r="T8" s="24"/>
      <c r="U8" s="24"/>
      <c r="V8" s="24">
        <v>4</v>
      </c>
      <c r="W8" s="24">
        <v>4</v>
      </c>
      <c r="X8" s="24"/>
      <c r="Y8" s="24"/>
      <c r="Z8" s="24"/>
      <c r="AA8" s="24"/>
      <c r="AB8" s="24">
        <v>4</v>
      </c>
      <c r="AC8" s="23"/>
      <c r="AD8" s="23"/>
      <c r="AE8" s="23">
        <v>8</v>
      </c>
      <c r="AF8" s="23"/>
      <c r="AG8" s="23"/>
      <c r="AH8" s="23"/>
      <c r="AI8" s="23"/>
      <c r="AJ8" s="23"/>
      <c r="AK8" s="23"/>
      <c r="AL8" s="23"/>
      <c r="AM8" s="23"/>
      <c r="AN8" s="23">
        <v>5</v>
      </c>
      <c r="AO8" s="23"/>
      <c r="AP8" s="23"/>
      <c r="AQ8" s="23"/>
      <c r="AR8" s="23">
        <v>5</v>
      </c>
      <c r="AS8" s="23"/>
      <c r="AT8" s="23"/>
      <c r="AU8" s="23"/>
      <c r="AV8" s="23"/>
      <c r="AW8" s="23"/>
      <c r="AX8" s="23"/>
      <c r="AY8" s="22"/>
      <c r="AZ8" s="23">
        <v>5</v>
      </c>
      <c r="BA8" s="87"/>
      <c r="BB8" s="94"/>
      <c r="BC8" s="87"/>
      <c r="BD8" s="22"/>
      <c r="BE8" s="17">
        <f>VLOOKUP(A8,Attendance!A:B,2,FALSE)</f>
        <v>20</v>
      </c>
    </row>
    <row r="9" spans="1:57" ht="12.75">
      <c r="A9" s="28" t="s">
        <v>87</v>
      </c>
      <c r="B9" s="5"/>
      <c r="C9" s="51">
        <f t="shared" si="0"/>
        <v>44</v>
      </c>
      <c r="D9" s="23"/>
      <c r="E9" s="32"/>
      <c r="F9" s="23"/>
      <c r="G9" s="23"/>
      <c r="H9" s="23"/>
      <c r="I9" s="23"/>
      <c r="J9" s="23"/>
      <c r="K9" s="23"/>
      <c r="L9" s="23"/>
      <c r="M9" s="23"/>
      <c r="N9" s="23">
        <v>5</v>
      </c>
      <c r="O9" s="23"/>
      <c r="P9" s="23"/>
      <c r="Q9" s="23"/>
      <c r="R9" s="23"/>
      <c r="S9" s="23">
        <v>4</v>
      </c>
      <c r="T9" s="24"/>
      <c r="U9" s="24">
        <v>5</v>
      </c>
      <c r="V9" s="24"/>
      <c r="W9" s="24">
        <v>5</v>
      </c>
      <c r="X9" s="24"/>
      <c r="Y9" s="24"/>
      <c r="Z9" s="24">
        <v>5</v>
      </c>
      <c r="AA9" s="24"/>
      <c r="AB9" s="24"/>
      <c r="AC9" s="23"/>
      <c r="AD9" s="23"/>
      <c r="AE9" s="23">
        <v>4</v>
      </c>
      <c r="AF9" s="23"/>
      <c r="AG9" s="23">
        <v>2</v>
      </c>
      <c r="AH9" s="23"/>
      <c r="AI9" s="23"/>
      <c r="AJ9" s="23"/>
      <c r="AK9" s="23"/>
      <c r="AL9" s="23"/>
      <c r="AM9" s="23">
        <v>5</v>
      </c>
      <c r="AN9" s="23"/>
      <c r="AO9" s="23"/>
      <c r="AP9" s="23"/>
      <c r="AQ9" s="23"/>
      <c r="AR9" s="23"/>
      <c r="AS9" s="23"/>
      <c r="AT9" s="23"/>
      <c r="AU9" s="23">
        <v>4</v>
      </c>
      <c r="AV9" s="23"/>
      <c r="AW9" s="23"/>
      <c r="AX9" s="23"/>
      <c r="AY9" s="22"/>
      <c r="AZ9" s="23"/>
      <c r="BA9" s="87"/>
      <c r="BB9" s="94">
        <v>5</v>
      </c>
      <c r="BC9" s="87"/>
      <c r="BD9" s="22"/>
      <c r="BE9" s="17">
        <f>VLOOKUP(A9,Attendance!A:B,2,FALSE)</f>
        <v>20</v>
      </c>
    </row>
    <row r="10" spans="1:57" ht="12.75">
      <c r="A10" s="28" t="s">
        <v>82</v>
      </c>
      <c r="B10" s="5"/>
      <c r="C10" s="51">
        <f t="shared" si="0"/>
        <v>40</v>
      </c>
      <c r="D10" s="23">
        <v>2</v>
      </c>
      <c r="E10" s="39"/>
      <c r="F10" s="33"/>
      <c r="G10" s="33"/>
      <c r="H10" s="33"/>
      <c r="I10" s="33">
        <v>4</v>
      </c>
      <c r="J10" s="33"/>
      <c r="K10" s="33"/>
      <c r="L10" s="33"/>
      <c r="M10" s="33"/>
      <c r="N10" s="33">
        <v>5</v>
      </c>
      <c r="O10" s="33"/>
      <c r="P10" s="33">
        <v>5</v>
      </c>
      <c r="Q10" s="33"/>
      <c r="R10" s="33"/>
      <c r="S10" s="33"/>
      <c r="T10" s="34"/>
      <c r="U10" s="34"/>
      <c r="V10" s="34"/>
      <c r="W10" s="34"/>
      <c r="X10" s="34">
        <v>5</v>
      </c>
      <c r="Y10" s="34"/>
      <c r="Z10" s="34"/>
      <c r="AA10" s="34"/>
      <c r="AB10" s="34">
        <v>5</v>
      </c>
      <c r="AC10" s="23"/>
      <c r="AD10" s="23"/>
      <c r="AE10" s="23">
        <v>9</v>
      </c>
      <c r="AF10" s="23"/>
      <c r="AG10" s="23"/>
      <c r="AH10" s="23"/>
      <c r="AI10" s="23"/>
      <c r="AJ10" s="23"/>
      <c r="AK10" s="23"/>
      <c r="AL10" s="23">
        <v>5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2"/>
      <c r="AZ10" s="23"/>
      <c r="BA10" s="87"/>
      <c r="BB10" s="94"/>
      <c r="BC10" s="87"/>
      <c r="BD10" s="22"/>
      <c r="BE10" s="17">
        <f>VLOOKUP(A10,Attendance!A:B,2,FALSE)</f>
        <v>10</v>
      </c>
    </row>
    <row r="11" spans="1:57" ht="12.75">
      <c r="A11" s="28" t="s">
        <v>62</v>
      </c>
      <c r="B11" s="5"/>
      <c r="C11" s="51">
        <f t="shared" si="0"/>
        <v>37</v>
      </c>
      <c r="D11" s="23">
        <v>5</v>
      </c>
      <c r="E11" s="32"/>
      <c r="F11" s="23"/>
      <c r="G11" s="23"/>
      <c r="H11" s="23">
        <v>5</v>
      </c>
      <c r="I11" s="23"/>
      <c r="J11" s="23"/>
      <c r="K11" s="23"/>
      <c r="L11" s="23">
        <v>4</v>
      </c>
      <c r="M11" s="23"/>
      <c r="N11" s="23"/>
      <c r="O11" s="23"/>
      <c r="P11" s="23"/>
      <c r="Q11" s="23">
        <v>5</v>
      </c>
      <c r="R11" s="23"/>
      <c r="S11" s="23"/>
      <c r="T11" s="24"/>
      <c r="U11" s="24">
        <v>4</v>
      </c>
      <c r="V11" s="24"/>
      <c r="W11" s="24"/>
      <c r="X11" s="24"/>
      <c r="Y11" s="24"/>
      <c r="Z11" s="24">
        <v>4</v>
      </c>
      <c r="AA11" s="24"/>
      <c r="AB11" s="24"/>
      <c r="AC11" s="23"/>
      <c r="AD11" s="23"/>
      <c r="AE11" s="23"/>
      <c r="AF11" s="23"/>
      <c r="AG11" s="23"/>
      <c r="AH11" s="23">
        <v>5</v>
      </c>
      <c r="AI11" s="23"/>
      <c r="AJ11" s="23"/>
      <c r="AK11" s="23"/>
      <c r="AL11" s="23"/>
      <c r="AM11" s="23"/>
      <c r="AN11" s="23"/>
      <c r="AO11" s="23"/>
      <c r="AP11" s="23"/>
      <c r="AQ11" s="23">
        <v>5</v>
      </c>
      <c r="AR11" s="23"/>
      <c r="AS11" s="23"/>
      <c r="AT11" s="23"/>
      <c r="AU11" s="23"/>
      <c r="AV11" s="23"/>
      <c r="AW11" s="23"/>
      <c r="AX11" s="23"/>
      <c r="AY11" s="22"/>
      <c r="AZ11" s="23"/>
      <c r="BA11" s="87"/>
      <c r="BB11" s="94"/>
      <c r="BC11" s="87"/>
      <c r="BD11" s="22"/>
      <c r="BE11" s="17">
        <f>VLOOKUP(A11,Attendance!A:B,2,FALSE)</f>
        <v>11</v>
      </c>
    </row>
    <row r="12" spans="1:57" ht="12.75">
      <c r="A12" s="28" t="s">
        <v>64</v>
      </c>
      <c r="B12" s="55"/>
      <c r="C12" s="51">
        <f t="shared" si="0"/>
        <v>36</v>
      </c>
      <c r="D12" s="23"/>
      <c r="E12" s="32">
        <v>9</v>
      </c>
      <c r="F12" s="23"/>
      <c r="G12" s="23"/>
      <c r="H12" s="23"/>
      <c r="I12" s="23">
        <v>9</v>
      </c>
      <c r="J12" s="23"/>
      <c r="K12" s="23"/>
      <c r="L12" s="23"/>
      <c r="M12" s="23"/>
      <c r="N12" s="23"/>
      <c r="O12" s="23">
        <v>5</v>
      </c>
      <c r="P12" s="23">
        <v>3</v>
      </c>
      <c r="Q12" s="23"/>
      <c r="R12" s="23">
        <v>10</v>
      </c>
      <c r="S12" s="23"/>
      <c r="T12" s="24"/>
      <c r="U12" s="24"/>
      <c r="V12" s="24"/>
      <c r="W12" s="24"/>
      <c r="X12" s="24"/>
      <c r="Y12" s="24"/>
      <c r="Z12" s="24"/>
      <c r="AA12" s="74"/>
      <c r="AB12" s="74"/>
      <c r="AC12" s="68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2"/>
      <c r="AZ12" s="23"/>
      <c r="BA12" s="87"/>
      <c r="BB12" s="94"/>
      <c r="BC12" s="87"/>
      <c r="BD12" s="22"/>
      <c r="BE12" s="17">
        <f>VLOOKUP(A12,Attendance!A:B,2,FALSE)</f>
        <v>9</v>
      </c>
    </row>
    <row r="13" spans="1:57" ht="12.75">
      <c r="A13" s="28" t="s">
        <v>75</v>
      </c>
      <c r="B13" s="5"/>
      <c r="C13" s="51">
        <f t="shared" si="0"/>
        <v>32</v>
      </c>
      <c r="D13" s="23"/>
      <c r="E13" s="32"/>
      <c r="F13" s="23"/>
      <c r="G13" s="23"/>
      <c r="H13" s="23"/>
      <c r="I13" s="23"/>
      <c r="J13" s="23"/>
      <c r="K13" s="23">
        <v>7</v>
      </c>
      <c r="L13" s="23"/>
      <c r="M13" s="23">
        <v>5</v>
      </c>
      <c r="N13" s="23"/>
      <c r="O13" s="23">
        <v>1</v>
      </c>
      <c r="P13" s="23">
        <v>4</v>
      </c>
      <c r="Q13" s="23"/>
      <c r="R13" s="23">
        <v>5</v>
      </c>
      <c r="S13" s="23"/>
      <c r="T13" s="24"/>
      <c r="U13" s="24"/>
      <c r="V13" s="24">
        <v>5</v>
      </c>
      <c r="W13" s="24"/>
      <c r="X13" s="24"/>
      <c r="Y13" s="24"/>
      <c r="Z13" s="24"/>
      <c r="AA13" s="24"/>
      <c r="AB13" s="24"/>
      <c r="AC13" s="23"/>
      <c r="AD13" s="23"/>
      <c r="AE13" s="23">
        <v>5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2"/>
      <c r="AZ13" s="23"/>
      <c r="BA13" s="87"/>
      <c r="BB13" s="94"/>
      <c r="BC13" s="87"/>
      <c r="BD13" s="22"/>
      <c r="BE13" s="17">
        <f>VLOOKUP(A13,Attendance!A:B,2,FALSE)</f>
        <v>17</v>
      </c>
    </row>
    <row r="14" spans="1:57" ht="12.75">
      <c r="A14" s="28" t="s">
        <v>93</v>
      </c>
      <c r="B14" s="5"/>
      <c r="C14" s="51">
        <f t="shared" si="0"/>
        <v>30</v>
      </c>
      <c r="D14" s="23"/>
      <c r="E14" s="32">
        <v>5</v>
      </c>
      <c r="F14" s="23"/>
      <c r="G14" s="23"/>
      <c r="H14" s="23"/>
      <c r="I14" s="23">
        <v>5</v>
      </c>
      <c r="J14" s="23">
        <v>3</v>
      </c>
      <c r="K14" s="23">
        <v>3</v>
      </c>
      <c r="L14" s="23"/>
      <c r="M14" s="23">
        <v>4</v>
      </c>
      <c r="N14" s="23"/>
      <c r="O14" s="23"/>
      <c r="P14" s="23"/>
      <c r="Q14" s="23"/>
      <c r="R14" s="23"/>
      <c r="S14" s="23"/>
      <c r="T14" s="24"/>
      <c r="U14" s="24"/>
      <c r="V14" s="24">
        <v>5</v>
      </c>
      <c r="W14" s="24"/>
      <c r="X14" s="24"/>
      <c r="Y14" s="24"/>
      <c r="Z14" s="24"/>
      <c r="AA14" s="24"/>
      <c r="AB14" s="24"/>
      <c r="AC14" s="23"/>
      <c r="AD14" s="23"/>
      <c r="AE14" s="23">
        <v>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2"/>
      <c r="AZ14" s="23"/>
      <c r="BA14" s="87"/>
      <c r="BB14" s="94"/>
      <c r="BC14" s="87"/>
      <c r="BD14" s="22"/>
      <c r="BE14" s="17">
        <f>VLOOKUP(A14,Attendance!A:B,2,FALSE)</f>
        <v>15</v>
      </c>
    </row>
    <row r="15" spans="1:57" ht="12.75">
      <c r="A15" s="28" t="s">
        <v>148</v>
      </c>
      <c r="B15" s="5"/>
      <c r="C15" s="51">
        <f t="shared" si="0"/>
        <v>28</v>
      </c>
      <c r="D15" s="23"/>
      <c r="E15" s="32"/>
      <c r="F15" s="23"/>
      <c r="G15" s="23"/>
      <c r="H15" s="23"/>
      <c r="I15" s="23">
        <v>6</v>
      </c>
      <c r="J15" s="23">
        <v>5</v>
      </c>
      <c r="K15" s="23"/>
      <c r="L15" s="23"/>
      <c r="M15" s="23">
        <v>10</v>
      </c>
      <c r="N15" s="23"/>
      <c r="O15" s="23"/>
      <c r="P15" s="23"/>
      <c r="Q15" s="23"/>
      <c r="R15" s="23"/>
      <c r="S15" s="23"/>
      <c r="T15" s="24">
        <v>2</v>
      </c>
      <c r="U15" s="24"/>
      <c r="V15" s="24"/>
      <c r="W15" s="24"/>
      <c r="X15" s="24"/>
      <c r="Y15" s="24"/>
      <c r="Z15" s="24">
        <v>5</v>
      </c>
      <c r="AA15" s="24"/>
      <c r="AB15" s="24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2"/>
      <c r="AZ15" s="23"/>
      <c r="BA15" s="87"/>
      <c r="BB15" s="94"/>
      <c r="BC15" s="87"/>
      <c r="BD15" s="22"/>
      <c r="BE15" s="17">
        <f>VLOOKUP(A15,Attendance!A:B,2,FALSE)</f>
        <v>7</v>
      </c>
    </row>
    <row r="16" spans="1:57" ht="12.75">
      <c r="A16" s="28" t="s">
        <v>185</v>
      </c>
      <c r="B16" s="5"/>
      <c r="C16" s="51">
        <f t="shared" si="0"/>
        <v>27</v>
      </c>
      <c r="D16" s="23"/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24"/>
      <c r="X16" s="24">
        <v>3</v>
      </c>
      <c r="Y16" s="24">
        <v>4</v>
      </c>
      <c r="Z16" s="24"/>
      <c r="AA16" s="24"/>
      <c r="AB16" s="24"/>
      <c r="AC16" s="23">
        <v>5</v>
      </c>
      <c r="AD16" s="23"/>
      <c r="AE16" s="23"/>
      <c r="AF16" s="23">
        <v>3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>
        <v>5</v>
      </c>
      <c r="AU16" s="23"/>
      <c r="AV16" s="23">
        <v>4</v>
      </c>
      <c r="AW16" s="23">
        <v>3</v>
      </c>
      <c r="AX16" s="23"/>
      <c r="AY16" s="22"/>
      <c r="AZ16" s="23"/>
      <c r="BA16" s="87"/>
      <c r="BB16" s="94"/>
      <c r="BC16" s="87"/>
      <c r="BD16" s="22"/>
      <c r="BE16" s="17">
        <f>VLOOKUP(A16,Attendance!A:B,2,FALSE)</f>
        <v>16</v>
      </c>
    </row>
    <row r="17" spans="1:57" ht="12.75">
      <c r="A17" s="28" t="s">
        <v>90</v>
      </c>
      <c r="B17" s="5"/>
      <c r="C17" s="51">
        <f t="shared" si="0"/>
        <v>26</v>
      </c>
      <c r="D17" s="23"/>
      <c r="E17" s="3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v>4</v>
      </c>
      <c r="Q17" s="23"/>
      <c r="R17" s="23"/>
      <c r="S17" s="23">
        <v>5</v>
      </c>
      <c r="T17" s="24"/>
      <c r="U17" s="24"/>
      <c r="V17" s="24">
        <v>4</v>
      </c>
      <c r="W17" s="24"/>
      <c r="X17" s="24"/>
      <c r="Y17" s="24"/>
      <c r="Z17" s="24"/>
      <c r="AA17" s="24">
        <v>4</v>
      </c>
      <c r="AB17" s="24"/>
      <c r="AC17" s="23"/>
      <c r="AD17" s="23"/>
      <c r="AE17" s="23"/>
      <c r="AF17" s="23"/>
      <c r="AG17" s="23">
        <v>4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v>2</v>
      </c>
      <c r="AS17" s="23"/>
      <c r="AT17" s="23"/>
      <c r="AU17" s="23"/>
      <c r="AV17" s="23">
        <v>3</v>
      </c>
      <c r="AW17" s="23"/>
      <c r="AX17" s="23"/>
      <c r="AY17" s="22"/>
      <c r="AZ17" s="23"/>
      <c r="BA17" s="87"/>
      <c r="BB17" s="94"/>
      <c r="BC17" s="87"/>
      <c r="BD17" s="22"/>
      <c r="BE17" s="17">
        <f>VLOOKUP(A17,Attendance!A:B,2,FALSE)</f>
        <v>20</v>
      </c>
    </row>
    <row r="18" spans="1:57" ht="12.75">
      <c r="A18" s="28" t="s">
        <v>91</v>
      </c>
      <c r="B18" s="5"/>
      <c r="C18" s="51">
        <f t="shared" si="0"/>
        <v>25</v>
      </c>
      <c r="D18" s="23"/>
      <c r="E18" s="32">
        <v>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5</v>
      </c>
      <c r="Q18" s="23"/>
      <c r="R18" s="23"/>
      <c r="S18" s="23">
        <v>5</v>
      </c>
      <c r="T18" s="24"/>
      <c r="U18" s="24"/>
      <c r="V18" s="24"/>
      <c r="W18" s="24">
        <v>5</v>
      </c>
      <c r="X18" s="24"/>
      <c r="Y18" s="24"/>
      <c r="Z18" s="24"/>
      <c r="AA18" s="24"/>
      <c r="AB18" s="24"/>
      <c r="AC18" s="23"/>
      <c r="AD18" s="23"/>
      <c r="AE18" s="23"/>
      <c r="AF18" s="23"/>
      <c r="AG18" s="23">
        <v>5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2"/>
      <c r="AZ18" s="23"/>
      <c r="BA18" s="87"/>
      <c r="BB18" s="94"/>
      <c r="BC18" s="87"/>
      <c r="BD18" s="22"/>
      <c r="BE18" s="17">
        <f>VLOOKUP(A18,Attendance!A:B,2,FALSE)</f>
        <v>5</v>
      </c>
    </row>
    <row r="19" spans="1:57" ht="12.75">
      <c r="A19" s="28" t="s">
        <v>165</v>
      </c>
      <c r="B19" s="5"/>
      <c r="C19" s="51">
        <f t="shared" si="0"/>
        <v>24</v>
      </c>
      <c r="D19" s="23"/>
      <c r="E19" s="32"/>
      <c r="F19" s="23"/>
      <c r="G19" s="23"/>
      <c r="H19" s="23"/>
      <c r="I19" s="23"/>
      <c r="J19" s="23"/>
      <c r="K19" s="23"/>
      <c r="L19" s="23"/>
      <c r="M19" s="23"/>
      <c r="N19" s="23"/>
      <c r="O19" s="23">
        <v>3</v>
      </c>
      <c r="P19" s="23"/>
      <c r="Q19" s="23"/>
      <c r="R19" s="23"/>
      <c r="S19" s="23"/>
      <c r="T19" s="24"/>
      <c r="U19" s="24"/>
      <c r="V19" s="24"/>
      <c r="W19" s="24"/>
      <c r="X19" s="24"/>
      <c r="Y19" s="24">
        <v>5</v>
      </c>
      <c r="Z19" s="24"/>
      <c r="AA19" s="24"/>
      <c r="AB19" s="24"/>
      <c r="AC19" s="23">
        <v>3</v>
      </c>
      <c r="AD19" s="23"/>
      <c r="AE19" s="23">
        <v>5</v>
      </c>
      <c r="AF19" s="23">
        <v>4</v>
      </c>
      <c r="AG19" s="23"/>
      <c r="AH19" s="23"/>
      <c r="AI19" s="23"/>
      <c r="AJ19" s="23">
        <v>4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2"/>
      <c r="AZ19" s="23"/>
      <c r="BA19" s="87"/>
      <c r="BB19" s="94"/>
      <c r="BC19" s="87"/>
      <c r="BD19" s="22"/>
      <c r="BE19" s="17">
        <f>VLOOKUP(A19,Attendance!A:B,2,FALSE)</f>
        <v>10</v>
      </c>
    </row>
    <row r="20" spans="1:57" ht="12.75">
      <c r="A20" s="28" t="s">
        <v>174</v>
      </c>
      <c r="B20" s="5"/>
      <c r="C20" s="51">
        <f t="shared" si="0"/>
        <v>23</v>
      </c>
      <c r="D20" s="23"/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>
        <v>3</v>
      </c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3</v>
      </c>
      <c r="AN20" s="23">
        <v>5</v>
      </c>
      <c r="AO20" s="23"/>
      <c r="AP20" s="23"/>
      <c r="AQ20" s="23"/>
      <c r="AR20" s="23">
        <v>1</v>
      </c>
      <c r="AS20" s="23">
        <v>4</v>
      </c>
      <c r="AT20" s="23"/>
      <c r="AU20" s="23">
        <v>2</v>
      </c>
      <c r="AV20" s="23">
        <v>5</v>
      </c>
      <c r="AW20" s="23"/>
      <c r="AX20" s="23"/>
      <c r="AY20" s="22"/>
      <c r="AZ20" s="23"/>
      <c r="BA20" s="87"/>
      <c r="BB20" s="94"/>
      <c r="BC20" s="87"/>
      <c r="BD20" s="22"/>
      <c r="BE20" s="17">
        <f>VLOOKUP(A20,Attendance!A:B,2,FALSE)</f>
        <v>20</v>
      </c>
    </row>
    <row r="21" spans="1:57" ht="12.75">
      <c r="A21" s="28" t="s">
        <v>206</v>
      </c>
      <c r="B21" s="5"/>
      <c r="C21" s="51">
        <f t="shared" si="0"/>
        <v>20</v>
      </c>
      <c r="D21" s="23"/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>
        <v>5</v>
      </c>
      <c r="AB21" s="24"/>
      <c r="AC21" s="23"/>
      <c r="AD21" s="23"/>
      <c r="AE21" s="23">
        <v>3</v>
      </c>
      <c r="AF21" s="23"/>
      <c r="AG21" s="23"/>
      <c r="AH21" s="23"/>
      <c r="AI21" s="23">
        <v>3</v>
      </c>
      <c r="AJ21" s="23">
        <v>5</v>
      </c>
      <c r="AK21" s="23">
        <v>4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2"/>
      <c r="AZ21" s="23"/>
      <c r="BA21" s="87"/>
      <c r="BB21" s="94"/>
      <c r="BC21" s="87"/>
      <c r="BD21" s="22"/>
      <c r="BE21" s="17">
        <f>VLOOKUP(A21,Attendance!A:B,2,FALSE)</f>
        <v>6</v>
      </c>
    </row>
    <row r="22" spans="1:57" ht="12.75">
      <c r="A22" s="28" t="s">
        <v>67</v>
      </c>
      <c r="B22" s="5"/>
      <c r="C22" s="51">
        <f t="shared" si="0"/>
        <v>19</v>
      </c>
      <c r="D22" s="23">
        <v>4</v>
      </c>
      <c r="E22" s="32"/>
      <c r="F22" s="23"/>
      <c r="G22" s="23">
        <v>5</v>
      </c>
      <c r="H22" s="23"/>
      <c r="I22" s="23"/>
      <c r="J22" s="23"/>
      <c r="K22" s="23"/>
      <c r="L22" s="23"/>
      <c r="M22" s="23"/>
      <c r="N22" s="23"/>
      <c r="O22" s="23"/>
      <c r="P22" s="23">
        <v>5</v>
      </c>
      <c r="Q22" s="23"/>
      <c r="R22" s="23"/>
      <c r="S22" s="23"/>
      <c r="T22" s="24"/>
      <c r="U22" s="24"/>
      <c r="V22" s="24"/>
      <c r="W22" s="24"/>
      <c r="X22" s="24">
        <v>5</v>
      </c>
      <c r="Y22" s="24"/>
      <c r="Z22" s="24"/>
      <c r="AA22" s="24"/>
      <c r="AB22" s="24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2"/>
      <c r="AZ22" s="23"/>
      <c r="BA22" s="87"/>
      <c r="BB22" s="94"/>
      <c r="BC22" s="87"/>
      <c r="BD22" s="22"/>
      <c r="BE22" s="17">
        <f>VLOOKUP(A22,Attendance!A:B,2,FALSE)</f>
        <v>5</v>
      </c>
    </row>
    <row r="23" spans="1:57" ht="12.75">
      <c r="A23" s="28" t="s">
        <v>65</v>
      </c>
      <c r="B23" s="5"/>
      <c r="C23" s="51">
        <f t="shared" si="0"/>
        <v>19</v>
      </c>
      <c r="D23" s="23"/>
      <c r="E23" s="32"/>
      <c r="F23" s="23"/>
      <c r="G23" s="23"/>
      <c r="H23" s="23">
        <v>4</v>
      </c>
      <c r="I23" s="23"/>
      <c r="J23" s="23"/>
      <c r="K23" s="23"/>
      <c r="L23" s="23">
        <v>5</v>
      </c>
      <c r="M23" s="23"/>
      <c r="N23" s="23"/>
      <c r="O23" s="23"/>
      <c r="P23" s="23"/>
      <c r="Q23" s="23"/>
      <c r="R23" s="23"/>
      <c r="S23" s="23"/>
      <c r="T23" s="24"/>
      <c r="U23" s="24">
        <v>5</v>
      </c>
      <c r="V23" s="24"/>
      <c r="W23" s="24"/>
      <c r="X23" s="24"/>
      <c r="Y23" s="24"/>
      <c r="Z23" s="24">
        <v>5</v>
      </c>
      <c r="AA23" s="24"/>
      <c r="AB23" s="2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2"/>
      <c r="AZ23" s="23"/>
      <c r="BA23" s="87"/>
      <c r="BB23" s="94"/>
      <c r="BC23" s="87"/>
      <c r="BD23" s="22"/>
      <c r="BE23" s="17">
        <f>VLOOKUP(A23,Attendance!A:B,2,FALSE)</f>
        <v>8</v>
      </c>
    </row>
    <row r="24" spans="1:57" ht="12.75">
      <c r="A24" s="28" t="s">
        <v>74</v>
      </c>
      <c r="B24" s="5"/>
      <c r="C24" s="51">
        <f t="shared" si="0"/>
        <v>16</v>
      </c>
      <c r="D24" s="23">
        <v>0</v>
      </c>
      <c r="E24" s="32"/>
      <c r="F24" s="23">
        <v>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>
        <v>5</v>
      </c>
      <c r="X24" s="24">
        <v>9</v>
      </c>
      <c r="Y24" s="24"/>
      <c r="Z24" s="24"/>
      <c r="AA24" s="24"/>
      <c r="AB24" s="24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2"/>
      <c r="AZ24" s="23"/>
      <c r="BA24" s="87"/>
      <c r="BB24" s="94"/>
      <c r="BC24" s="87"/>
      <c r="BD24" s="22"/>
      <c r="BE24" s="17">
        <f>VLOOKUP(A24,Attendance!A:B,2,FALSE)</f>
        <v>7</v>
      </c>
    </row>
    <row r="25" spans="1:57" ht="12.75">
      <c r="A25" s="28" t="s">
        <v>81</v>
      </c>
      <c r="B25" s="5"/>
      <c r="C25" s="51">
        <f t="shared" si="0"/>
        <v>16</v>
      </c>
      <c r="D25" s="23">
        <v>3</v>
      </c>
      <c r="E25" s="32"/>
      <c r="F25" s="23">
        <v>5</v>
      </c>
      <c r="G25" s="23"/>
      <c r="H25" s="23"/>
      <c r="I25" s="23">
        <v>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3">
        <v>3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2"/>
      <c r="AZ25" s="23"/>
      <c r="BA25" s="87"/>
      <c r="BB25" s="94"/>
      <c r="BC25" s="87"/>
      <c r="BD25" s="22"/>
      <c r="BE25" s="17">
        <f>VLOOKUP(A25,Attendance!A:B,2,FALSE)</f>
        <v>5</v>
      </c>
    </row>
    <row r="26" spans="1:57" ht="12.75">
      <c r="A26" s="28" t="s">
        <v>63</v>
      </c>
      <c r="B26" s="5"/>
      <c r="C26" s="51">
        <f t="shared" si="0"/>
        <v>16</v>
      </c>
      <c r="D26" s="23">
        <v>4</v>
      </c>
      <c r="E26" s="3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3"/>
      <c r="AD26" s="23"/>
      <c r="AE26" s="23"/>
      <c r="AF26" s="23"/>
      <c r="AG26" s="23"/>
      <c r="AH26" s="23">
        <v>4</v>
      </c>
      <c r="AI26" s="23"/>
      <c r="AJ26" s="23"/>
      <c r="AK26" s="23"/>
      <c r="AL26" s="23"/>
      <c r="AM26" s="23">
        <v>4</v>
      </c>
      <c r="AN26" s="23"/>
      <c r="AO26" s="23"/>
      <c r="AP26" s="23"/>
      <c r="AQ26" s="23">
        <v>4</v>
      </c>
      <c r="AR26" s="23"/>
      <c r="AS26" s="23"/>
      <c r="AT26" s="23"/>
      <c r="AU26" s="23"/>
      <c r="AV26" s="23"/>
      <c r="AW26" s="23"/>
      <c r="AX26" s="23"/>
      <c r="AY26" s="22"/>
      <c r="AZ26" s="23"/>
      <c r="BA26" s="87"/>
      <c r="BB26" s="94"/>
      <c r="BC26" s="87"/>
      <c r="BD26" s="22"/>
      <c r="BE26" s="17">
        <f>VLOOKUP(A26,Attendance!A:B,2,FALSE)</f>
        <v>7</v>
      </c>
    </row>
    <row r="27" spans="1:57" ht="12.75">
      <c r="A27" s="28" t="s">
        <v>69</v>
      </c>
      <c r="B27" s="5"/>
      <c r="C27" s="51">
        <f t="shared" si="0"/>
        <v>14</v>
      </c>
      <c r="D27" s="23">
        <v>5</v>
      </c>
      <c r="E27" s="32"/>
      <c r="F27" s="23"/>
      <c r="G27" s="23"/>
      <c r="H27" s="23"/>
      <c r="I27" s="23">
        <v>5</v>
      </c>
      <c r="J27" s="23">
        <v>4</v>
      </c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2"/>
      <c r="AZ27" s="23"/>
      <c r="BA27" s="87"/>
      <c r="BB27" s="94"/>
      <c r="BC27" s="87"/>
      <c r="BD27" s="22"/>
      <c r="BE27" s="17">
        <f>VLOOKUP(A27,Attendance!A:B,2,FALSE)</f>
        <v>4</v>
      </c>
    </row>
    <row r="28" spans="1:57" ht="12.75">
      <c r="A28" s="28" t="s">
        <v>152</v>
      </c>
      <c r="B28" s="5"/>
      <c r="C28" s="51">
        <f t="shared" si="0"/>
        <v>14</v>
      </c>
      <c r="D28" s="23"/>
      <c r="E28" s="3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4</v>
      </c>
      <c r="S28" s="23"/>
      <c r="T28" s="24">
        <v>2</v>
      </c>
      <c r="U28" s="24"/>
      <c r="V28" s="24">
        <v>4</v>
      </c>
      <c r="W28" s="24"/>
      <c r="X28" s="24"/>
      <c r="Y28" s="24"/>
      <c r="Z28" s="24"/>
      <c r="AA28" s="24"/>
      <c r="AB28" s="24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4</v>
      </c>
      <c r="AS28" s="23"/>
      <c r="AT28" s="23"/>
      <c r="AU28" s="23"/>
      <c r="AV28" s="23"/>
      <c r="AW28" s="23"/>
      <c r="AX28" s="23"/>
      <c r="AY28" s="22"/>
      <c r="AZ28" s="23"/>
      <c r="BA28" s="87"/>
      <c r="BB28" s="94"/>
      <c r="BC28" s="87"/>
      <c r="BD28" s="22"/>
      <c r="BE28" s="17">
        <f>VLOOKUP(A28,Attendance!A:B,2,FALSE)</f>
        <v>16</v>
      </c>
    </row>
    <row r="29" spans="1:57" ht="12.75">
      <c r="A29" s="28" t="s">
        <v>77</v>
      </c>
      <c r="B29" s="5"/>
      <c r="C29" s="51">
        <f t="shared" si="0"/>
        <v>14</v>
      </c>
      <c r="D29" s="23"/>
      <c r="E29" s="3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3"/>
      <c r="AD29" s="23"/>
      <c r="AE29" s="23">
        <v>4</v>
      </c>
      <c r="AF29" s="23"/>
      <c r="AG29" s="23"/>
      <c r="AH29" s="23"/>
      <c r="AI29" s="23"/>
      <c r="AJ29" s="23"/>
      <c r="AK29" s="23"/>
      <c r="AL29" s="23"/>
      <c r="AM29" s="23"/>
      <c r="AN29" s="23">
        <v>3</v>
      </c>
      <c r="AO29" s="23"/>
      <c r="AP29" s="23"/>
      <c r="AQ29" s="23"/>
      <c r="AR29" s="23">
        <v>4</v>
      </c>
      <c r="AS29" s="23"/>
      <c r="AT29" s="23"/>
      <c r="AU29" s="23"/>
      <c r="AV29" s="23"/>
      <c r="AW29" s="23"/>
      <c r="AX29" s="23"/>
      <c r="AY29" s="22"/>
      <c r="AZ29" s="23">
        <v>3</v>
      </c>
      <c r="BA29" s="87"/>
      <c r="BB29" s="94"/>
      <c r="BC29" s="87"/>
      <c r="BD29" s="22"/>
      <c r="BE29" s="17">
        <f>VLOOKUP(A29,Attendance!A:B,2,FALSE)</f>
        <v>15</v>
      </c>
    </row>
    <row r="30" spans="1:57" ht="12.75">
      <c r="A30" s="28" t="s">
        <v>100</v>
      </c>
      <c r="B30" s="5"/>
      <c r="C30" s="51">
        <f t="shared" si="0"/>
        <v>13</v>
      </c>
      <c r="D30" s="23"/>
      <c r="E30" s="32"/>
      <c r="F30" s="23">
        <v>4</v>
      </c>
      <c r="G30" s="23"/>
      <c r="H30" s="23"/>
      <c r="I30" s="23"/>
      <c r="J30" s="23"/>
      <c r="K30" s="23"/>
      <c r="L30" s="23"/>
      <c r="M30" s="23"/>
      <c r="N30" s="23">
        <v>4</v>
      </c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>
        <v>5</v>
      </c>
      <c r="Z30" s="24"/>
      <c r="AA30" s="24"/>
      <c r="AB30" s="2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2"/>
      <c r="AZ30" s="23"/>
      <c r="BA30" s="87"/>
      <c r="BB30" s="94"/>
      <c r="BC30" s="87"/>
      <c r="BD30" s="22"/>
      <c r="BE30" s="17">
        <f>VLOOKUP(A30,Attendance!A:B,2,FALSE)</f>
        <v>9</v>
      </c>
    </row>
    <row r="31" spans="1:57" ht="12.75">
      <c r="A31" s="28" t="s">
        <v>71</v>
      </c>
      <c r="B31" s="5"/>
      <c r="C31" s="51">
        <f t="shared" si="0"/>
        <v>12</v>
      </c>
      <c r="D31" s="23">
        <v>8</v>
      </c>
      <c r="E31" s="32"/>
      <c r="F31" s="23"/>
      <c r="G31" s="23"/>
      <c r="H31" s="23"/>
      <c r="I31" s="23"/>
      <c r="J31" s="23"/>
      <c r="K31" s="23"/>
      <c r="L31" s="23"/>
      <c r="M31" s="23">
        <v>4</v>
      </c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2"/>
      <c r="AZ31" s="23"/>
      <c r="BA31" s="87"/>
      <c r="BB31" s="94"/>
      <c r="BC31" s="87"/>
      <c r="BD31" s="22"/>
      <c r="BE31" s="17">
        <f>VLOOKUP(A31,Attendance!A:B,2,FALSE)</f>
        <v>3</v>
      </c>
    </row>
    <row r="32" spans="1:57" ht="12.75">
      <c r="A32" s="28" t="s">
        <v>102</v>
      </c>
      <c r="B32" s="5"/>
      <c r="C32" s="51">
        <f t="shared" si="0"/>
        <v>12</v>
      </c>
      <c r="D32" s="23"/>
      <c r="E32" s="32"/>
      <c r="F32" s="23">
        <v>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3"/>
      <c r="AD32" s="23"/>
      <c r="AE32" s="23"/>
      <c r="AF32" s="23"/>
      <c r="AG32" s="23"/>
      <c r="AH32" s="23"/>
      <c r="AI32" s="23"/>
      <c r="AJ32" s="23"/>
      <c r="AK32" s="23"/>
      <c r="AL32" s="23">
        <v>4</v>
      </c>
      <c r="AM32" s="23"/>
      <c r="AN32" s="23"/>
      <c r="AO32" s="23"/>
      <c r="AP32" s="23"/>
      <c r="AQ32" s="23"/>
      <c r="AR32" s="23"/>
      <c r="AS32" s="23"/>
      <c r="AT32" s="23"/>
      <c r="AU32" s="23">
        <v>5</v>
      </c>
      <c r="AV32" s="23"/>
      <c r="AW32" s="23"/>
      <c r="AX32" s="23"/>
      <c r="AY32" s="22"/>
      <c r="AZ32" s="23"/>
      <c r="BA32" s="87"/>
      <c r="BB32" s="94"/>
      <c r="BC32" s="87"/>
      <c r="BD32" s="22"/>
      <c r="BE32" s="17">
        <f>VLOOKUP(A32,Attendance!A:B,2,FALSE)</f>
        <v>3</v>
      </c>
    </row>
    <row r="33" spans="1:57" ht="12.75">
      <c r="A33" s="28" t="s">
        <v>202</v>
      </c>
      <c r="B33" s="5"/>
      <c r="C33" s="51">
        <f t="shared" si="0"/>
        <v>12</v>
      </c>
      <c r="D33" s="23"/>
      <c r="E33" s="3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4"/>
      <c r="W33" s="24"/>
      <c r="X33" s="24">
        <v>5</v>
      </c>
      <c r="Y33" s="24"/>
      <c r="Z33" s="24"/>
      <c r="AA33" s="24"/>
      <c r="AB33" s="24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3</v>
      </c>
      <c r="AN33" s="23"/>
      <c r="AO33" s="23"/>
      <c r="AP33" s="23"/>
      <c r="AQ33" s="23"/>
      <c r="AR33" s="23"/>
      <c r="AS33" s="23"/>
      <c r="AT33" s="23"/>
      <c r="AU33" s="23"/>
      <c r="AV33" s="23"/>
      <c r="AW33" s="23">
        <v>4</v>
      </c>
      <c r="AX33" s="23"/>
      <c r="AY33" s="22"/>
      <c r="AZ33" s="23"/>
      <c r="BA33" s="87"/>
      <c r="BB33" s="94"/>
      <c r="BC33" s="87"/>
      <c r="BD33" s="22"/>
      <c r="BE33" s="17">
        <f>VLOOKUP(A33,Attendance!A:B,2,FALSE)</f>
        <v>5</v>
      </c>
    </row>
    <row r="34" spans="1:57" ht="12.75">
      <c r="A34" s="28" t="s">
        <v>157</v>
      </c>
      <c r="B34" s="5"/>
      <c r="C34" s="51">
        <f t="shared" si="0"/>
        <v>11</v>
      </c>
      <c r="D34" s="23"/>
      <c r="E34" s="32"/>
      <c r="F34" s="23"/>
      <c r="G34" s="23"/>
      <c r="H34" s="23"/>
      <c r="I34" s="23"/>
      <c r="J34" s="23"/>
      <c r="K34" s="23">
        <v>4</v>
      </c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>
        <v>4</v>
      </c>
      <c r="Y34" s="24">
        <v>3</v>
      </c>
      <c r="Z34" s="24"/>
      <c r="AA34" s="24"/>
      <c r="AB34" s="24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2"/>
      <c r="AZ34" s="23"/>
      <c r="BA34" s="87"/>
      <c r="BB34" s="94"/>
      <c r="BC34" s="87"/>
      <c r="BD34" s="22"/>
      <c r="BE34" s="17">
        <f>VLOOKUP(A34,Attendance!A:B,2,FALSE)</f>
        <v>8</v>
      </c>
    </row>
    <row r="35" spans="1:57" ht="12.75">
      <c r="A35" s="28" t="s">
        <v>66</v>
      </c>
      <c r="B35" s="5"/>
      <c r="C35" s="51">
        <f aca="true" t="shared" si="1" ref="C35:C66">SUM(D35:BD35)</f>
        <v>10</v>
      </c>
      <c r="D35" s="23">
        <v>5</v>
      </c>
      <c r="E35" s="32"/>
      <c r="F35" s="23">
        <v>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2"/>
      <c r="AZ35" s="23"/>
      <c r="BA35" s="87"/>
      <c r="BB35" s="94"/>
      <c r="BC35" s="87"/>
      <c r="BD35" s="22"/>
      <c r="BE35" s="17">
        <f>VLOOKUP(A35,Attendance!A:B,2,FALSE)</f>
        <v>4</v>
      </c>
    </row>
    <row r="36" spans="1:57" ht="12.75">
      <c r="A36" s="28" t="s">
        <v>183</v>
      </c>
      <c r="B36" s="5"/>
      <c r="C36" s="51">
        <f t="shared" si="1"/>
        <v>10</v>
      </c>
      <c r="D36" s="23"/>
      <c r="E36" s="3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>
        <v>3</v>
      </c>
      <c r="U36" s="24"/>
      <c r="V36" s="24">
        <v>3</v>
      </c>
      <c r="W36" s="24">
        <v>4</v>
      </c>
      <c r="X36" s="24"/>
      <c r="Y36" s="24"/>
      <c r="Z36" s="24"/>
      <c r="AA36" s="24"/>
      <c r="AB36" s="24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2"/>
      <c r="AZ36" s="23"/>
      <c r="BA36" s="87"/>
      <c r="BB36" s="94"/>
      <c r="BC36" s="87"/>
      <c r="BD36" s="22"/>
      <c r="BE36" s="17">
        <f>VLOOKUP(A36,Attendance!A:B,2,FALSE)</f>
        <v>4</v>
      </c>
    </row>
    <row r="37" spans="1:57" ht="12.75">
      <c r="A37" s="28" t="s">
        <v>213</v>
      </c>
      <c r="B37" s="5"/>
      <c r="C37" s="51">
        <f t="shared" si="1"/>
        <v>10</v>
      </c>
      <c r="D37" s="23"/>
      <c r="E37" s="3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3">
        <v>10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2"/>
      <c r="AZ37" s="23"/>
      <c r="BA37" s="87"/>
      <c r="BB37" s="94"/>
      <c r="BC37" s="87"/>
      <c r="BD37" s="22"/>
      <c r="BE37" s="17">
        <f>VLOOKUP(A37,Attendance!A:B,2,FALSE)</f>
        <v>1</v>
      </c>
    </row>
    <row r="38" spans="1:57" ht="12.75">
      <c r="A38" s="28" t="s">
        <v>101</v>
      </c>
      <c r="B38" s="5"/>
      <c r="C38" s="51">
        <f t="shared" si="1"/>
        <v>9</v>
      </c>
      <c r="D38" s="23"/>
      <c r="E38" s="32"/>
      <c r="F38" s="23">
        <v>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4</v>
      </c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2"/>
      <c r="AZ38" s="23"/>
      <c r="BA38" s="87"/>
      <c r="BB38" s="94"/>
      <c r="BC38" s="87"/>
      <c r="BD38" s="22"/>
      <c r="BE38" s="17">
        <f>VLOOKUP(A38,Attendance!A:B,2,FALSE)</f>
        <v>5</v>
      </c>
    </row>
    <row r="39" spans="1:57" ht="12.75">
      <c r="A39" s="28" t="s">
        <v>72</v>
      </c>
      <c r="B39" s="5"/>
      <c r="C39" s="51">
        <f t="shared" si="1"/>
        <v>9</v>
      </c>
      <c r="D39" s="23">
        <v>2</v>
      </c>
      <c r="E39" s="32"/>
      <c r="F39" s="23"/>
      <c r="G39" s="23"/>
      <c r="H39" s="23"/>
      <c r="I39" s="23">
        <v>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>
        <v>4</v>
      </c>
      <c r="Y39" s="24"/>
      <c r="Z39" s="24"/>
      <c r="AA39" s="24"/>
      <c r="AB39" s="24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2"/>
      <c r="AZ39" s="23"/>
      <c r="BA39" s="87"/>
      <c r="BB39" s="94"/>
      <c r="BC39" s="87"/>
      <c r="BD39" s="22"/>
      <c r="BE39" s="17">
        <f>VLOOKUP(A39,Attendance!A:B,2,FALSE)</f>
        <v>3</v>
      </c>
    </row>
    <row r="40" spans="1:57" ht="12.75">
      <c r="A40" s="28" t="s">
        <v>110</v>
      </c>
      <c r="B40" s="5"/>
      <c r="C40" s="51">
        <f t="shared" si="1"/>
        <v>9</v>
      </c>
      <c r="D40" s="23"/>
      <c r="E40" s="3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>
        <v>2</v>
      </c>
      <c r="V40" s="24"/>
      <c r="W40" s="24"/>
      <c r="X40" s="24"/>
      <c r="Y40" s="24"/>
      <c r="Z40" s="24"/>
      <c r="AA40" s="24"/>
      <c r="AB40" s="24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>
        <v>5</v>
      </c>
      <c r="AN40" s="23"/>
      <c r="AO40" s="23"/>
      <c r="AP40" s="23"/>
      <c r="AQ40" s="23">
        <v>2</v>
      </c>
      <c r="AR40" s="23"/>
      <c r="AS40" s="23"/>
      <c r="AT40" s="23"/>
      <c r="AU40" s="23"/>
      <c r="AV40" s="23"/>
      <c r="AW40" s="23"/>
      <c r="AX40" s="23"/>
      <c r="AY40" s="22"/>
      <c r="AZ40" s="23"/>
      <c r="BA40" s="87"/>
      <c r="BB40" s="94"/>
      <c r="BC40" s="87"/>
      <c r="BD40" s="22"/>
      <c r="BE40" s="17">
        <f>VLOOKUP(A40,Attendance!A:B,2,FALSE)</f>
        <v>4</v>
      </c>
    </row>
    <row r="41" spans="1:57" ht="12.75">
      <c r="A41" s="28" t="s">
        <v>196</v>
      </c>
      <c r="B41" s="5"/>
      <c r="C41" s="51">
        <f t="shared" si="1"/>
        <v>8</v>
      </c>
      <c r="D41" s="23"/>
      <c r="E41" s="3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>
        <v>8</v>
      </c>
      <c r="X41" s="24"/>
      <c r="Y41" s="24"/>
      <c r="Z41" s="24"/>
      <c r="AA41" s="24"/>
      <c r="AB41" s="24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2"/>
      <c r="AZ41" s="23"/>
      <c r="BA41" s="87"/>
      <c r="BB41" s="94"/>
      <c r="BC41" s="87"/>
      <c r="BD41" s="22"/>
      <c r="BE41" s="17">
        <f>VLOOKUP(A41,Attendance!A:B,2,FALSE)</f>
        <v>2</v>
      </c>
    </row>
    <row r="42" spans="1:57" ht="12.75">
      <c r="A42" s="28" t="s">
        <v>92</v>
      </c>
      <c r="B42" s="5"/>
      <c r="C42" s="51">
        <f t="shared" si="1"/>
        <v>8</v>
      </c>
      <c r="D42" s="23"/>
      <c r="E42" s="3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5</v>
      </c>
      <c r="S42" s="23"/>
      <c r="T42" s="24">
        <v>3</v>
      </c>
      <c r="U42" s="24"/>
      <c r="V42" s="24"/>
      <c r="W42" s="24"/>
      <c r="X42" s="24"/>
      <c r="Y42" s="24"/>
      <c r="Z42" s="24"/>
      <c r="AA42" s="24"/>
      <c r="AB42" s="24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2"/>
      <c r="AZ42" s="23"/>
      <c r="BA42" s="87"/>
      <c r="BB42" s="94"/>
      <c r="BC42" s="87"/>
      <c r="BD42" s="22"/>
      <c r="BE42" s="17">
        <f>VLOOKUP(A42,Attendance!A:B,2,FALSE)</f>
        <v>18</v>
      </c>
    </row>
    <row r="43" spans="1:57" ht="12.75">
      <c r="A43" s="28" t="s">
        <v>217</v>
      </c>
      <c r="B43" s="5"/>
      <c r="C43" s="51">
        <f t="shared" si="1"/>
        <v>8</v>
      </c>
      <c r="D43" s="23"/>
      <c r="E43" s="3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3"/>
      <c r="AD43" s="23"/>
      <c r="AE43" s="23"/>
      <c r="AF43" s="23">
        <v>2</v>
      </c>
      <c r="AG43" s="23"/>
      <c r="AH43" s="23"/>
      <c r="AI43" s="23"/>
      <c r="AJ43" s="23">
        <v>3</v>
      </c>
      <c r="AK43" s="23">
        <v>3</v>
      </c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2"/>
      <c r="AZ43" s="23"/>
      <c r="BA43" s="87"/>
      <c r="BB43" s="94"/>
      <c r="BC43" s="87"/>
      <c r="BD43" s="22"/>
      <c r="BE43" s="17">
        <f>VLOOKUP(A43,Attendance!A:B,2,FALSE)</f>
        <v>7</v>
      </c>
    </row>
    <row r="44" spans="1:57" ht="12.75">
      <c r="A44" s="28" t="s">
        <v>68</v>
      </c>
      <c r="B44" s="5"/>
      <c r="C44" s="51">
        <f t="shared" si="1"/>
        <v>7</v>
      </c>
      <c r="D44" s="23"/>
      <c r="E44" s="3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>
        <v>1</v>
      </c>
      <c r="Q44" s="23"/>
      <c r="R44" s="23"/>
      <c r="S44" s="23"/>
      <c r="T44" s="24"/>
      <c r="U44" s="24"/>
      <c r="V44" s="24"/>
      <c r="W44" s="24">
        <v>2</v>
      </c>
      <c r="X44" s="24"/>
      <c r="Y44" s="24"/>
      <c r="Z44" s="24"/>
      <c r="AA44" s="24"/>
      <c r="AB44" s="24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4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2"/>
      <c r="AZ44" s="23"/>
      <c r="BA44" s="87"/>
      <c r="BB44" s="94"/>
      <c r="BC44" s="87"/>
      <c r="BD44" s="22"/>
      <c r="BE44" s="17">
        <f>VLOOKUP(A44,Attendance!A:B,2,FALSE)</f>
        <v>20</v>
      </c>
    </row>
    <row r="45" spans="1:57" ht="12.75">
      <c r="A45" s="28" t="s">
        <v>147</v>
      </c>
      <c r="B45" s="5"/>
      <c r="C45" s="51">
        <f t="shared" si="1"/>
        <v>6</v>
      </c>
      <c r="D45" s="23"/>
      <c r="E45" s="3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2</v>
      </c>
      <c r="AN45" s="23"/>
      <c r="AO45" s="23"/>
      <c r="AP45" s="23"/>
      <c r="AQ45" s="23"/>
      <c r="AR45" s="23">
        <v>4</v>
      </c>
      <c r="AS45" s="23"/>
      <c r="AT45" s="23"/>
      <c r="AU45" s="23"/>
      <c r="AV45" s="23"/>
      <c r="AW45" s="23"/>
      <c r="AX45" s="23"/>
      <c r="AY45" s="22"/>
      <c r="AZ45" s="23"/>
      <c r="BA45" s="87"/>
      <c r="BB45" s="94"/>
      <c r="BC45" s="87"/>
      <c r="BD45" s="22"/>
      <c r="BE45" s="17">
        <f>VLOOKUP(A45,Attendance!A:B,2,FALSE)</f>
        <v>18</v>
      </c>
    </row>
    <row r="46" spans="1:57" ht="12.75">
      <c r="A46" s="28" t="s">
        <v>80</v>
      </c>
      <c r="B46" s="5"/>
      <c r="C46" s="51">
        <f t="shared" si="1"/>
        <v>5</v>
      </c>
      <c r="D46" s="23"/>
      <c r="E46" s="32"/>
      <c r="F46" s="23"/>
      <c r="G46" s="23"/>
      <c r="H46" s="23"/>
      <c r="I46" s="23"/>
      <c r="J46" s="23"/>
      <c r="K46" s="23"/>
      <c r="L46" s="23"/>
      <c r="M46" s="23">
        <v>5</v>
      </c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2"/>
      <c r="AZ46" s="23"/>
      <c r="BA46" s="87"/>
      <c r="BB46" s="94"/>
      <c r="BC46" s="87"/>
      <c r="BD46" s="22"/>
      <c r="BE46" s="17">
        <f>VLOOKUP(A46,Attendance!A:B,2,FALSE)</f>
        <v>3</v>
      </c>
    </row>
    <row r="47" spans="1:57" ht="12.75">
      <c r="A47" s="28" t="s">
        <v>199</v>
      </c>
      <c r="B47" s="5"/>
      <c r="C47" s="51">
        <f t="shared" si="1"/>
        <v>5</v>
      </c>
      <c r="D47" s="23"/>
      <c r="E47" s="3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4"/>
      <c r="V47" s="24"/>
      <c r="W47" s="24">
        <v>5</v>
      </c>
      <c r="X47" s="24"/>
      <c r="Y47" s="24"/>
      <c r="Z47" s="24"/>
      <c r="AA47" s="24"/>
      <c r="AB47" s="24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2"/>
      <c r="AZ47" s="23"/>
      <c r="BA47" s="87"/>
      <c r="BB47" s="94"/>
      <c r="BC47" s="87"/>
      <c r="BD47" s="22"/>
      <c r="BE47" s="17">
        <f>VLOOKUP(A47,Attendance!A:B,2,FALSE)</f>
        <v>1</v>
      </c>
    </row>
    <row r="48" spans="1:57" ht="12.75">
      <c r="A48" s="28" t="s">
        <v>169</v>
      </c>
      <c r="B48" s="5"/>
      <c r="C48" s="51">
        <f t="shared" si="1"/>
        <v>5</v>
      </c>
      <c r="D48" s="23"/>
      <c r="E48" s="32"/>
      <c r="F48" s="23"/>
      <c r="G48" s="23"/>
      <c r="H48" s="23"/>
      <c r="I48" s="23"/>
      <c r="J48" s="23"/>
      <c r="K48" s="23"/>
      <c r="L48" s="23"/>
      <c r="M48" s="23"/>
      <c r="N48" s="23">
        <v>5</v>
      </c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2"/>
      <c r="AZ48" s="23"/>
      <c r="BA48" s="87"/>
      <c r="BB48" s="94"/>
      <c r="BC48" s="87"/>
      <c r="BD48" s="22"/>
      <c r="BE48" s="17">
        <f>VLOOKUP(A48,Attendance!A:B,2,FALSE)</f>
        <v>2</v>
      </c>
    </row>
    <row r="49" spans="1:57" ht="12.75">
      <c r="A49" s="28" t="s">
        <v>193</v>
      </c>
      <c r="B49" s="5"/>
      <c r="C49" s="51">
        <f t="shared" si="1"/>
        <v>5</v>
      </c>
      <c r="D49" s="23"/>
      <c r="E49" s="3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>
        <v>5</v>
      </c>
      <c r="W49" s="24"/>
      <c r="X49" s="24"/>
      <c r="Y49" s="24"/>
      <c r="Z49" s="24"/>
      <c r="AA49" s="24"/>
      <c r="AB49" s="24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2"/>
      <c r="AZ49" s="23"/>
      <c r="BA49" s="87"/>
      <c r="BB49" s="94"/>
      <c r="BC49" s="87"/>
      <c r="BD49" s="22"/>
      <c r="BE49" s="17">
        <f>VLOOKUP(A49,Attendance!A:B,2,FALSE)</f>
        <v>5</v>
      </c>
    </row>
    <row r="50" spans="1:57" ht="12.75">
      <c r="A50" s="28" t="s">
        <v>161</v>
      </c>
      <c r="B50" s="5"/>
      <c r="C50" s="51">
        <f t="shared" si="1"/>
        <v>5</v>
      </c>
      <c r="D50" s="23"/>
      <c r="E50" s="32"/>
      <c r="F50" s="23"/>
      <c r="G50" s="23"/>
      <c r="H50" s="23"/>
      <c r="I50" s="23"/>
      <c r="J50" s="23"/>
      <c r="K50" s="23"/>
      <c r="L50" s="23"/>
      <c r="M50" s="23">
        <v>5</v>
      </c>
      <c r="N50" s="23"/>
      <c r="O50" s="2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2"/>
      <c r="AZ50" s="23"/>
      <c r="BA50" s="87"/>
      <c r="BB50" s="94"/>
      <c r="BC50" s="87"/>
      <c r="BD50" s="22"/>
      <c r="BE50" s="17">
        <f>VLOOKUP(A50,Attendance!A:B,2,FALSE)</f>
        <v>1</v>
      </c>
    </row>
    <row r="51" spans="1:57" ht="12.75">
      <c r="A51" s="28" t="s">
        <v>79</v>
      </c>
      <c r="B51" s="5"/>
      <c r="C51" s="51">
        <f t="shared" si="1"/>
        <v>5</v>
      </c>
      <c r="D51" s="23"/>
      <c r="E51" s="32"/>
      <c r="F51" s="23"/>
      <c r="G51" s="23"/>
      <c r="H51" s="23"/>
      <c r="I51" s="23"/>
      <c r="J51" s="23"/>
      <c r="K51" s="23"/>
      <c r="L51" s="23"/>
      <c r="M51" s="23"/>
      <c r="N51" s="23">
        <v>5</v>
      </c>
      <c r="O51" s="2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2"/>
      <c r="AZ51" s="23"/>
      <c r="BA51" s="87"/>
      <c r="BB51" s="94"/>
      <c r="BC51" s="87"/>
      <c r="BD51" s="22"/>
      <c r="BE51" s="17">
        <f>VLOOKUP(A51,Attendance!A:B,2,FALSE)</f>
        <v>8</v>
      </c>
    </row>
    <row r="52" spans="1:57" ht="12.75">
      <c r="A52" s="28" t="s">
        <v>209</v>
      </c>
      <c r="B52" s="5"/>
      <c r="C52" s="51">
        <f t="shared" si="1"/>
        <v>5</v>
      </c>
      <c r="D52" s="23"/>
      <c r="E52" s="3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3">
        <v>5</v>
      </c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2"/>
      <c r="AZ52" s="23"/>
      <c r="BA52" s="87"/>
      <c r="BB52" s="94"/>
      <c r="BC52" s="87"/>
      <c r="BD52" s="22"/>
      <c r="BE52" s="17">
        <f>VLOOKUP(A52,Attendance!A:B,2,FALSE)</f>
        <v>1</v>
      </c>
    </row>
    <row r="53" spans="1:57" ht="12.75">
      <c r="A53" s="28" t="s">
        <v>215</v>
      </c>
      <c r="B53" s="5"/>
      <c r="C53" s="51">
        <f t="shared" si="1"/>
        <v>5</v>
      </c>
      <c r="D53" s="23"/>
      <c r="E53" s="3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3"/>
      <c r="AD53" s="23"/>
      <c r="AE53" s="23">
        <v>5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2"/>
      <c r="AZ53" s="23"/>
      <c r="BA53" s="87"/>
      <c r="BB53" s="94"/>
      <c r="BC53" s="87"/>
      <c r="BD53" s="22"/>
      <c r="BE53" s="17">
        <f>VLOOKUP(A53,Attendance!A:B,2,FALSE)</f>
        <v>1</v>
      </c>
    </row>
    <row r="54" spans="1:57" ht="12.75">
      <c r="A54" s="28" t="s">
        <v>194</v>
      </c>
      <c r="B54" s="5"/>
      <c r="C54" s="51">
        <f t="shared" si="1"/>
        <v>5</v>
      </c>
      <c r="D54" s="23"/>
      <c r="E54" s="3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4"/>
      <c r="W54" s="24">
        <v>3</v>
      </c>
      <c r="X54" s="24"/>
      <c r="Y54" s="24"/>
      <c r="Z54" s="24"/>
      <c r="AA54" s="24"/>
      <c r="AB54" s="24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>
        <v>2</v>
      </c>
      <c r="AW54" s="23"/>
      <c r="AX54" s="23"/>
      <c r="AY54" s="22"/>
      <c r="AZ54" s="23"/>
      <c r="BA54" s="87"/>
      <c r="BB54" s="94"/>
      <c r="BC54" s="87"/>
      <c r="BD54" s="22"/>
      <c r="BE54" s="17">
        <f>VLOOKUP(A54,Attendance!A:B,2,FALSE)</f>
        <v>8</v>
      </c>
    </row>
    <row r="55" spans="1:57" ht="12.75">
      <c r="A55" s="28" t="s">
        <v>245</v>
      </c>
      <c r="B55" s="5"/>
      <c r="C55" s="51">
        <f t="shared" si="1"/>
        <v>5</v>
      </c>
      <c r="D55" s="23"/>
      <c r="E55" s="3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>
        <v>5</v>
      </c>
      <c r="AX55" s="23"/>
      <c r="AY55" s="22"/>
      <c r="AZ55" s="23"/>
      <c r="BA55" s="87"/>
      <c r="BB55" s="94"/>
      <c r="BC55" s="87"/>
      <c r="BD55" s="22"/>
      <c r="BE55" s="17" t="e">
        <f>VLOOKUP(A55,Attendance!A:B,2,FALSE)</f>
        <v>#N/A</v>
      </c>
    </row>
    <row r="56" spans="1:57" ht="12.75">
      <c r="A56" s="28" t="s">
        <v>80</v>
      </c>
      <c r="B56" s="5"/>
      <c r="C56" s="51">
        <f t="shared" si="1"/>
        <v>4</v>
      </c>
      <c r="D56" s="23">
        <v>4</v>
      </c>
      <c r="E56" s="3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2"/>
      <c r="AZ56" s="23"/>
      <c r="BA56" s="87"/>
      <c r="BB56" s="94"/>
      <c r="BC56" s="87"/>
      <c r="BD56" s="22"/>
      <c r="BE56" s="17">
        <f>VLOOKUP(A56,Attendance!A:B,2,FALSE)</f>
        <v>3</v>
      </c>
    </row>
    <row r="57" spans="1:57" ht="12.75">
      <c r="A57" s="28" t="s">
        <v>198</v>
      </c>
      <c r="B57" s="5"/>
      <c r="C57" s="51">
        <f t="shared" si="1"/>
        <v>4</v>
      </c>
      <c r="D57" s="23"/>
      <c r="E57" s="3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4"/>
      <c r="V57" s="24"/>
      <c r="W57" s="24">
        <v>4</v>
      </c>
      <c r="X57" s="24"/>
      <c r="Y57" s="24"/>
      <c r="Z57" s="24"/>
      <c r="AA57" s="24"/>
      <c r="AB57" s="24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2"/>
      <c r="AZ57" s="23"/>
      <c r="BA57" s="87"/>
      <c r="BB57" s="94"/>
      <c r="BC57" s="87"/>
      <c r="BD57" s="22"/>
      <c r="BE57" s="17">
        <f>VLOOKUP(A57,Attendance!A:B,2,FALSE)</f>
        <v>1</v>
      </c>
    </row>
    <row r="58" spans="1:57" ht="12.75">
      <c r="A58" s="28" t="s">
        <v>154</v>
      </c>
      <c r="B58" s="5"/>
      <c r="C58" s="51">
        <f t="shared" si="1"/>
        <v>4</v>
      </c>
      <c r="D58" s="23"/>
      <c r="E58" s="32"/>
      <c r="F58" s="23"/>
      <c r="G58" s="23"/>
      <c r="H58" s="23"/>
      <c r="I58" s="23"/>
      <c r="J58" s="23"/>
      <c r="K58" s="23">
        <v>4</v>
      </c>
      <c r="L58" s="23"/>
      <c r="M58" s="23"/>
      <c r="N58" s="23"/>
      <c r="O58" s="23"/>
      <c r="P58" s="23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2"/>
      <c r="AZ58" s="23"/>
      <c r="BA58" s="87"/>
      <c r="BB58" s="94"/>
      <c r="BC58" s="87"/>
      <c r="BD58" s="22"/>
      <c r="BE58" s="17">
        <f>VLOOKUP(A58,Attendance!A:B,2,FALSE)</f>
        <v>2</v>
      </c>
    </row>
    <row r="59" spans="1:57" ht="12.75">
      <c r="A59" s="28" t="s">
        <v>146</v>
      </c>
      <c r="B59" s="5"/>
      <c r="C59" s="51">
        <f t="shared" si="1"/>
        <v>4</v>
      </c>
      <c r="D59" s="23"/>
      <c r="E59" s="32"/>
      <c r="F59" s="23"/>
      <c r="G59" s="23"/>
      <c r="H59" s="23"/>
      <c r="I59" s="23">
        <v>4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2"/>
      <c r="AZ59" s="23"/>
      <c r="BA59" s="87"/>
      <c r="BB59" s="94"/>
      <c r="BC59" s="87"/>
      <c r="BD59" s="22"/>
      <c r="BE59" s="17">
        <f>VLOOKUP(A59,Attendance!A:B,2,FALSE)</f>
        <v>1</v>
      </c>
    </row>
    <row r="60" spans="1:57" ht="12.75">
      <c r="A60" s="28" t="s">
        <v>187</v>
      </c>
      <c r="B60" s="5"/>
      <c r="C60" s="51">
        <f t="shared" si="1"/>
        <v>4</v>
      </c>
      <c r="D60" s="23"/>
      <c r="E60" s="3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>
        <v>4</v>
      </c>
      <c r="U60" s="24"/>
      <c r="V60" s="24"/>
      <c r="W60" s="24"/>
      <c r="X60" s="24"/>
      <c r="Y60" s="24"/>
      <c r="Z60" s="24"/>
      <c r="AA60" s="24"/>
      <c r="AB60" s="24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2"/>
      <c r="AZ60" s="23"/>
      <c r="BA60" s="87"/>
      <c r="BB60" s="94"/>
      <c r="BC60" s="87"/>
      <c r="BD60" s="22"/>
      <c r="BE60" s="17">
        <f>VLOOKUP(A60,Attendance!A:B,2,FALSE)</f>
        <v>1</v>
      </c>
    </row>
    <row r="61" spans="1:57" ht="12.75">
      <c r="A61" s="28" t="s">
        <v>182</v>
      </c>
      <c r="B61" s="5"/>
      <c r="C61" s="51">
        <f t="shared" si="1"/>
        <v>4</v>
      </c>
      <c r="D61" s="23"/>
      <c r="E61" s="3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3"/>
      <c r="AD61" s="23"/>
      <c r="AE61" s="23">
        <v>4</v>
      </c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2"/>
      <c r="AZ61" s="23"/>
      <c r="BA61" s="87"/>
      <c r="BB61" s="94"/>
      <c r="BC61" s="87"/>
      <c r="BD61" s="22"/>
      <c r="BE61" s="17">
        <f>VLOOKUP(A61,Attendance!A:B,2,FALSE)</f>
        <v>20</v>
      </c>
    </row>
    <row r="62" spans="1:57" ht="12.75">
      <c r="A62" s="28" t="s">
        <v>219</v>
      </c>
      <c r="B62" s="5"/>
      <c r="C62" s="51">
        <f t="shared" si="1"/>
        <v>4</v>
      </c>
      <c r="D62" s="23"/>
      <c r="E62" s="3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3"/>
      <c r="AD62" s="23"/>
      <c r="AE62" s="23"/>
      <c r="AF62" s="23"/>
      <c r="AG62" s="23"/>
      <c r="AH62" s="23">
        <v>4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2"/>
      <c r="AZ62" s="23"/>
      <c r="BA62" s="87"/>
      <c r="BB62" s="94"/>
      <c r="BC62" s="87"/>
      <c r="BD62" s="22"/>
      <c r="BE62" s="17">
        <f>VLOOKUP(A62,Attendance!A:B,2,FALSE)</f>
        <v>1</v>
      </c>
    </row>
    <row r="63" spans="1:57" ht="12.75">
      <c r="A63" s="28" t="s">
        <v>232</v>
      </c>
      <c r="B63" s="5"/>
      <c r="C63" s="51">
        <f t="shared" si="1"/>
        <v>4</v>
      </c>
      <c r="D63" s="23"/>
      <c r="E63" s="3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3"/>
      <c r="AD63" s="23"/>
      <c r="AE63" s="23"/>
      <c r="AF63" s="23"/>
      <c r="AG63" s="23"/>
      <c r="AH63" s="23"/>
      <c r="AI63" s="23"/>
      <c r="AJ63" s="23">
        <v>4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2"/>
      <c r="AZ63" s="23"/>
      <c r="BA63" s="87"/>
      <c r="BB63" s="94"/>
      <c r="BC63" s="87"/>
      <c r="BD63" s="22"/>
      <c r="BE63" s="17">
        <f>VLOOKUP(A63,Attendance!A:B,2,FALSE)</f>
        <v>2</v>
      </c>
    </row>
    <row r="64" spans="1:57" ht="12.75">
      <c r="A64" s="28" t="s">
        <v>236</v>
      </c>
      <c r="B64" s="5"/>
      <c r="C64" s="51">
        <f t="shared" si="1"/>
        <v>4</v>
      </c>
      <c r="D64" s="23"/>
      <c r="E64" s="3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4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2"/>
      <c r="AZ64" s="23"/>
      <c r="BA64" s="87"/>
      <c r="BB64" s="94"/>
      <c r="BC64" s="87"/>
      <c r="BD64" s="22"/>
      <c r="BE64" s="17">
        <f>VLOOKUP(A64,Attendance!A:B,2,FALSE)</f>
        <v>1</v>
      </c>
    </row>
    <row r="65" spans="1:57" ht="12.75">
      <c r="A65" s="28" t="s">
        <v>89</v>
      </c>
      <c r="B65" s="5"/>
      <c r="C65" s="51">
        <f t="shared" si="1"/>
        <v>4</v>
      </c>
      <c r="D65" s="23"/>
      <c r="E65" s="3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>
        <v>4</v>
      </c>
      <c r="AW65" s="23"/>
      <c r="AX65" s="23"/>
      <c r="AY65" s="22"/>
      <c r="AZ65" s="23"/>
      <c r="BA65" s="87"/>
      <c r="BB65" s="94"/>
      <c r="BC65" s="87"/>
      <c r="BD65" s="22"/>
      <c r="BE65" s="17">
        <f>VLOOKUP(A65,Attendance!A:B,2,FALSE)</f>
        <v>4</v>
      </c>
    </row>
    <row r="66" spans="1:57" ht="12.75">
      <c r="A66" s="28" t="s">
        <v>184</v>
      </c>
      <c r="B66" s="5"/>
      <c r="C66" s="51">
        <f t="shared" si="1"/>
        <v>3</v>
      </c>
      <c r="D66" s="23"/>
      <c r="E66" s="3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3</v>
      </c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2"/>
      <c r="AZ66" s="23"/>
      <c r="BA66" s="87"/>
      <c r="BB66" s="94"/>
      <c r="BC66" s="87"/>
      <c r="BD66" s="22"/>
      <c r="BE66" s="17">
        <f>VLOOKUP(A66,Attendance!A:B,2,FALSE)</f>
        <v>20</v>
      </c>
    </row>
    <row r="67" spans="1:57" ht="12.75">
      <c r="A67" s="28" t="s">
        <v>201</v>
      </c>
      <c r="B67" s="5"/>
      <c r="C67" s="51">
        <f>SUM(D67:BD67)</f>
        <v>3</v>
      </c>
      <c r="D67" s="23"/>
      <c r="E67" s="3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  <c r="U67" s="24"/>
      <c r="V67" s="24"/>
      <c r="W67" s="24"/>
      <c r="X67" s="24">
        <v>3</v>
      </c>
      <c r="Y67" s="24"/>
      <c r="Z67" s="24"/>
      <c r="AA67" s="24"/>
      <c r="AB67" s="24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2"/>
      <c r="AZ67" s="23"/>
      <c r="BA67" s="87"/>
      <c r="BB67" s="94"/>
      <c r="BC67" s="87"/>
      <c r="BD67" s="22"/>
      <c r="BE67" s="17">
        <f>VLOOKUP(A67,Attendance!A:B,2,FALSE)</f>
        <v>1</v>
      </c>
    </row>
    <row r="68" spans="1:57" ht="12.75">
      <c r="A68" s="28" t="s">
        <v>191</v>
      </c>
      <c r="B68" s="5"/>
      <c r="C68" s="51">
        <f>SUM(D68:BD68)</f>
        <v>3</v>
      </c>
      <c r="D68" s="23"/>
      <c r="E68" s="3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4"/>
      <c r="U68" s="24"/>
      <c r="V68" s="24">
        <v>3</v>
      </c>
      <c r="W68" s="24"/>
      <c r="X68" s="24"/>
      <c r="Y68" s="24"/>
      <c r="Z68" s="24"/>
      <c r="AA68" s="24"/>
      <c r="AB68" s="24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2"/>
      <c r="AZ68" s="23"/>
      <c r="BA68" s="87"/>
      <c r="BB68" s="94"/>
      <c r="BC68" s="87"/>
      <c r="BD68" s="22"/>
      <c r="BE68" s="17">
        <f>VLOOKUP(A68,Attendance!A:B,2,FALSE)</f>
        <v>1</v>
      </c>
    </row>
    <row r="69" spans="1:57" ht="12.75">
      <c r="A69" s="28" t="s">
        <v>162</v>
      </c>
      <c r="B69" s="5"/>
      <c r="C69" s="51">
        <f>SUM(D69:BD69)</f>
        <v>3</v>
      </c>
      <c r="D69" s="23"/>
      <c r="E69" s="32"/>
      <c r="F69" s="23"/>
      <c r="G69" s="23"/>
      <c r="H69" s="23"/>
      <c r="I69" s="23"/>
      <c r="J69" s="23"/>
      <c r="K69" s="23"/>
      <c r="L69" s="23"/>
      <c r="M69" s="23">
        <v>3</v>
      </c>
      <c r="N69" s="23"/>
      <c r="O69" s="2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2"/>
      <c r="AZ69" s="23"/>
      <c r="BA69" s="87"/>
      <c r="BB69" s="94"/>
      <c r="BC69" s="87"/>
      <c r="BD69" s="22"/>
      <c r="BE69" s="17">
        <f>VLOOKUP(A69,Attendance!A:B,2,FALSE)</f>
        <v>2</v>
      </c>
    </row>
    <row r="70" spans="1:57" ht="12.75">
      <c r="A70" s="28" t="s">
        <v>163</v>
      </c>
      <c r="B70" s="5"/>
      <c r="C70" s="51">
        <f>SUM(D70:BD70)</f>
        <v>3</v>
      </c>
      <c r="D70" s="23"/>
      <c r="E70" s="32"/>
      <c r="F70" s="23"/>
      <c r="G70" s="23"/>
      <c r="H70" s="23"/>
      <c r="I70" s="23"/>
      <c r="J70" s="23"/>
      <c r="K70" s="23"/>
      <c r="L70" s="23"/>
      <c r="M70" s="23">
        <v>3</v>
      </c>
      <c r="N70" s="23"/>
      <c r="O70" s="2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2"/>
      <c r="AZ70" s="23"/>
      <c r="BA70" s="87"/>
      <c r="BB70" s="94"/>
      <c r="BC70" s="87"/>
      <c r="BD70" s="22"/>
      <c r="BE70" s="17">
        <f>VLOOKUP(A70,Attendance!A:B,2,FALSE)</f>
        <v>1</v>
      </c>
    </row>
    <row r="71" spans="1:57" ht="12.75">
      <c r="A71" s="28" t="s">
        <v>177</v>
      </c>
      <c r="B71" s="5"/>
      <c r="C71" s="51">
        <f>SUM(D71:BD71)</f>
        <v>3</v>
      </c>
      <c r="D71" s="23"/>
      <c r="E71" s="3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>
        <v>3</v>
      </c>
      <c r="AA71" s="24"/>
      <c r="AB71" s="24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2"/>
      <c r="AZ71" s="23"/>
      <c r="BA71" s="87"/>
      <c r="BB71" s="94"/>
      <c r="BC71" s="87"/>
      <c r="BD71" s="22"/>
      <c r="BE71" s="17">
        <f>VLOOKUP(A71,Attendance!A:B,2,FALSE)</f>
        <v>6</v>
      </c>
    </row>
    <row r="72" spans="1:57" ht="12.75">
      <c r="A72" s="28" t="s">
        <v>221</v>
      </c>
      <c r="B72" s="5"/>
      <c r="C72" s="51">
        <f>SUM(D72:BD72)</f>
        <v>3</v>
      </c>
      <c r="D72" s="23"/>
      <c r="E72" s="3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>
        <v>3</v>
      </c>
      <c r="AR72" s="23"/>
      <c r="AS72" s="23"/>
      <c r="AT72" s="23"/>
      <c r="AU72" s="23"/>
      <c r="AV72" s="23"/>
      <c r="AW72" s="23"/>
      <c r="AX72" s="23"/>
      <c r="AY72" s="22"/>
      <c r="AZ72" s="23"/>
      <c r="BA72" s="87"/>
      <c r="BB72" s="94"/>
      <c r="BC72" s="87"/>
      <c r="BD72" s="22"/>
      <c r="BE72" s="17">
        <f>VLOOKUP(A72,Attendance!A:B,2,FALSE)</f>
        <v>9</v>
      </c>
    </row>
    <row r="73" spans="1:57" ht="12.75">
      <c r="A73" s="28" t="s">
        <v>175</v>
      </c>
      <c r="B73" s="5"/>
      <c r="C73" s="51">
        <f>SUM(D73:BD73)</f>
        <v>2</v>
      </c>
      <c r="D73" s="23"/>
      <c r="E73" s="3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>
        <v>2</v>
      </c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2"/>
      <c r="AZ73" s="23"/>
      <c r="BA73" s="87"/>
      <c r="BB73" s="94"/>
      <c r="BC73" s="87"/>
      <c r="BD73" s="22"/>
      <c r="BE73" s="17">
        <f>VLOOKUP(A73,Attendance!A:B,2,FALSE)</f>
        <v>1</v>
      </c>
    </row>
    <row r="74" spans="1:57" ht="12.75">
      <c r="A74" s="28" t="s">
        <v>83</v>
      </c>
      <c r="B74" s="5"/>
      <c r="C74" s="51">
        <f>SUM(D74:BD74)</f>
        <v>1</v>
      </c>
      <c r="D74" s="23">
        <v>1</v>
      </c>
      <c r="E74" s="3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2"/>
      <c r="AZ74" s="23"/>
      <c r="BA74" s="87"/>
      <c r="BB74" s="94"/>
      <c r="BC74" s="87"/>
      <c r="BD74" s="22"/>
      <c r="BE74" s="17">
        <f>VLOOKUP(A74,Attendance!A:B,2,FALSE)</f>
        <v>2</v>
      </c>
    </row>
    <row r="75" spans="1:57" ht="12.75">
      <c r="A75" s="28" t="s">
        <v>164</v>
      </c>
      <c r="B75" s="5"/>
      <c r="C75" s="51">
        <f>SUM(D75:BD75)</f>
        <v>1</v>
      </c>
      <c r="D75" s="23"/>
      <c r="E75" s="32"/>
      <c r="F75" s="23"/>
      <c r="G75" s="23"/>
      <c r="H75" s="23"/>
      <c r="I75" s="23"/>
      <c r="J75" s="23"/>
      <c r="K75" s="23"/>
      <c r="L75" s="23"/>
      <c r="M75" s="23">
        <v>1</v>
      </c>
      <c r="N75" s="23"/>
      <c r="O75" s="2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2"/>
      <c r="AZ75" s="23"/>
      <c r="BA75" s="87"/>
      <c r="BB75" s="94"/>
      <c r="BC75" s="87"/>
      <c r="BD75" s="22"/>
      <c r="BE75" s="17">
        <f>VLOOKUP(A75,Attendance!A:B,2,FALSE)</f>
        <v>1</v>
      </c>
    </row>
    <row r="76" spans="1:57" ht="12.75">
      <c r="A76" s="28" t="s">
        <v>192</v>
      </c>
      <c r="B76" s="5"/>
      <c r="C76" s="51">
        <f>SUM(D76:BD76)</f>
        <v>1</v>
      </c>
      <c r="D76" s="23"/>
      <c r="E76" s="3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4"/>
      <c r="V76" s="24">
        <v>1</v>
      </c>
      <c r="W76" s="24"/>
      <c r="X76" s="24"/>
      <c r="Y76" s="24"/>
      <c r="Z76" s="24"/>
      <c r="AA76" s="24"/>
      <c r="AB76" s="24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2"/>
      <c r="AZ76" s="23"/>
      <c r="BA76" s="87"/>
      <c r="BB76" s="94"/>
      <c r="BC76" s="87"/>
      <c r="BD76" s="22"/>
      <c r="BE76" s="17">
        <f>VLOOKUP(A76,Attendance!A:B,2,FALSE)</f>
        <v>1</v>
      </c>
    </row>
    <row r="77" spans="1:57" ht="12.75">
      <c r="A77" s="28" t="s">
        <v>188</v>
      </c>
      <c r="B77" s="5"/>
      <c r="C77" s="51">
        <f>SUM(D77:BD77)</f>
        <v>1</v>
      </c>
      <c r="D77" s="23"/>
      <c r="E77" s="3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>
        <v>1</v>
      </c>
      <c r="U77" s="24"/>
      <c r="V77" s="24"/>
      <c r="W77" s="24"/>
      <c r="X77" s="24"/>
      <c r="Y77" s="24"/>
      <c r="Z77" s="24"/>
      <c r="AA77" s="24"/>
      <c r="AB77" s="24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2"/>
      <c r="AZ77" s="23"/>
      <c r="BA77" s="87"/>
      <c r="BB77" s="94"/>
      <c r="BC77" s="87"/>
      <c r="BD77" s="22"/>
      <c r="BE77" s="17">
        <f>VLOOKUP(A77,Attendance!A:B,2,FALSE)</f>
        <v>1</v>
      </c>
    </row>
    <row r="78" spans="1:57" ht="12.75">
      <c r="A78" s="28" t="s">
        <v>208</v>
      </c>
      <c r="B78" s="5"/>
      <c r="C78" s="51">
        <f>SUM(D78:BD78)</f>
        <v>1</v>
      </c>
      <c r="D78" s="23"/>
      <c r="E78" s="3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4"/>
      <c r="AC78" s="23">
        <v>1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2"/>
      <c r="AZ78" s="23"/>
      <c r="BA78" s="87"/>
      <c r="BB78" s="94"/>
      <c r="BC78" s="87"/>
      <c r="BD78" s="22"/>
      <c r="BE78" s="17">
        <f>VLOOKUP(A78,Attendance!A:B,2,FALSE)</f>
        <v>1</v>
      </c>
    </row>
    <row r="79" spans="1:57" ht="12.75">
      <c r="A79" s="28"/>
      <c r="B79" s="5"/>
      <c r="C79" s="51">
        <f aca="true" t="shared" si="2" ref="C79:C98">SUM(D79:BD79)</f>
        <v>0</v>
      </c>
      <c r="D79" s="23"/>
      <c r="E79" s="3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4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2"/>
      <c r="AZ79" s="23"/>
      <c r="BA79" s="87"/>
      <c r="BB79" s="94"/>
      <c r="BC79" s="87"/>
      <c r="BD79" s="22"/>
      <c r="BE79" s="17" t="e">
        <f>VLOOKUP(A79,Attendance!A:B,2,FALSE)</f>
        <v>#N/A</v>
      </c>
    </row>
    <row r="80" spans="1:57" ht="12.75">
      <c r="A80" s="28"/>
      <c r="B80" s="5"/>
      <c r="C80" s="51">
        <f t="shared" si="2"/>
        <v>0</v>
      </c>
      <c r="D80" s="23"/>
      <c r="E80" s="3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4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2"/>
      <c r="AZ80" s="23"/>
      <c r="BA80" s="87"/>
      <c r="BB80" s="94"/>
      <c r="BC80" s="87"/>
      <c r="BD80" s="22"/>
      <c r="BE80" s="17" t="e">
        <f>VLOOKUP(A80,Attendance!A:B,2,FALSE)</f>
        <v>#N/A</v>
      </c>
    </row>
    <row r="81" spans="1:57" ht="12.75">
      <c r="A81" s="28"/>
      <c r="B81" s="5"/>
      <c r="C81" s="51">
        <f t="shared" si="2"/>
        <v>0</v>
      </c>
      <c r="D81" s="23"/>
      <c r="E81" s="3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4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2"/>
      <c r="AZ81" s="23"/>
      <c r="BA81" s="87"/>
      <c r="BB81" s="94"/>
      <c r="BC81" s="87"/>
      <c r="BD81" s="22"/>
      <c r="BE81" s="17" t="e">
        <f>VLOOKUP(A81,Attendance!A:B,2,FALSE)</f>
        <v>#N/A</v>
      </c>
    </row>
    <row r="82" spans="1:57" ht="12.75">
      <c r="A82" s="28"/>
      <c r="B82" s="5"/>
      <c r="C82" s="51">
        <f t="shared" si="2"/>
        <v>0</v>
      </c>
      <c r="D82" s="23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2"/>
      <c r="AZ82" s="23"/>
      <c r="BA82" s="87"/>
      <c r="BB82" s="94"/>
      <c r="BC82" s="87"/>
      <c r="BD82" s="22"/>
      <c r="BE82" s="17" t="e">
        <f>VLOOKUP(A82,Attendance!A:B,2,FALSE)</f>
        <v>#N/A</v>
      </c>
    </row>
    <row r="83" spans="1:57" ht="12.75">
      <c r="A83" s="28"/>
      <c r="B83" s="5"/>
      <c r="C83" s="51">
        <f t="shared" si="2"/>
        <v>0</v>
      </c>
      <c r="D83" s="23"/>
      <c r="E83" s="3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4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2"/>
      <c r="AZ83" s="23"/>
      <c r="BA83" s="87"/>
      <c r="BB83" s="94"/>
      <c r="BC83" s="87"/>
      <c r="BD83" s="22"/>
      <c r="BE83" s="17" t="e">
        <f>VLOOKUP(A83,Attendance!A:B,2,FALSE)</f>
        <v>#N/A</v>
      </c>
    </row>
    <row r="84" spans="1:57" ht="12.75">
      <c r="A84" s="28"/>
      <c r="B84" s="5"/>
      <c r="C84" s="51">
        <f t="shared" si="2"/>
        <v>0</v>
      </c>
      <c r="D84" s="23"/>
      <c r="E84" s="3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4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2"/>
      <c r="AZ84" s="23"/>
      <c r="BA84" s="87"/>
      <c r="BB84" s="94"/>
      <c r="BC84" s="87"/>
      <c r="BD84" s="22"/>
      <c r="BE84" s="17" t="e">
        <f>VLOOKUP(A84,Attendance!A:B,2,FALSE)</f>
        <v>#N/A</v>
      </c>
    </row>
    <row r="85" spans="1:57" ht="12.75">
      <c r="A85" s="28"/>
      <c r="B85" s="5"/>
      <c r="C85" s="51">
        <f t="shared" si="2"/>
        <v>0</v>
      </c>
      <c r="D85" s="23"/>
      <c r="E85" s="3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4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2"/>
      <c r="AZ85" s="23"/>
      <c r="BA85" s="87"/>
      <c r="BB85" s="94"/>
      <c r="BC85" s="87"/>
      <c r="BD85" s="22"/>
      <c r="BE85" s="17" t="e">
        <f>VLOOKUP(A85,Attendance!A:B,2,FALSE)</f>
        <v>#N/A</v>
      </c>
    </row>
    <row r="86" spans="1:57" ht="12.75">
      <c r="A86" s="28"/>
      <c r="B86" s="5"/>
      <c r="C86" s="51">
        <f t="shared" si="2"/>
        <v>0</v>
      </c>
      <c r="D86" s="23"/>
      <c r="E86" s="3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4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2"/>
      <c r="AZ86" s="23"/>
      <c r="BA86" s="87"/>
      <c r="BB86" s="94"/>
      <c r="BC86" s="87"/>
      <c r="BD86" s="22"/>
      <c r="BE86" s="17" t="e">
        <f>VLOOKUP(A86,Attendance!A:B,2,FALSE)</f>
        <v>#N/A</v>
      </c>
    </row>
    <row r="87" spans="1:57" ht="12.75">
      <c r="A87" s="28"/>
      <c r="B87" s="5"/>
      <c r="C87" s="51">
        <f t="shared" si="2"/>
        <v>0</v>
      </c>
      <c r="D87" s="23"/>
      <c r="E87" s="3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4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2"/>
      <c r="AZ87" s="23"/>
      <c r="BA87" s="87"/>
      <c r="BB87" s="94"/>
      <c r="BC87" s="87"/>
      <c r="BD87" s="22"/>
      <c r="BE87" s="17" t="e">
        <f>VLOOKUP(A87,Attendance!A:B,2,FALSE)</f>
        <v>#N/A</v>
      </c>
    </row>
    <row r="88" spans="1:57" ht="12.75">
      <c r="A88" s="28"/>
      <c r="B88" s="5"/>
      <c r="C88" s="51">
        <f t="shared" si="2"/>
        <v>0</v>
      </c>
      <c r="D88" s="23"/>
      <c r="E88" s="3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24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2"/>
      <c r="AZ88" s="23"/>
      <c r="BA88" s="87"/>
      <c r="BB88" s="94"/>
      <c r="BC88" s="87"/>
      <c r="BD88" s="22"/>
      <c r="BE88" s="17" t="e">
        <f>VLOOKUP(A88,Attendance!A:B,2,FALSE)</f>
        <v>#N/A</v>
      </c>
    </row>
    <row r="89" spans="1:57" ht="12.75">
      <c r="A89" s="28"/>
      <c r="B89" s="5"/>
      <c r="C89" s="51">
        <f t="shared" si="2"/>
        <v>0</v>
      </c>
      <c r="D89" s="23"/>
      <c r="E89" s="3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24"/>
      <c r="AB89" s="24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2"/>
      <c r="AZ89" s="23"/>
      <c r="BA89" s="87"/>
      <c r="BB89" s="94"/>
      <c r="BC89" s="87"/>
      <c r="BD89" s="22"/>
      <c r="BE89" s="17" t="e">
        <f>VLOOKUP(A89,Attendance!A:B,2,FALSE)</f>
        <v>#N/A</v>
      </c>
    </row>
    <row r="90" spans="1:57" ht="12.75">
      <c r="A90" s="28"/>
      <c r="B90" s="5"/>
      <c r="C90" s="51">
        <f t="shared" si="2"/>
        <v>0</v>
      </c>
      <c r="D90" s="23"/>
      <c r="E90" s="3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24"/>
      <c r="AB90" s="24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2"/>
      <c r="AZ90" s="23"/>
      <c r="BA90" s="87"/>
      <c r="BB90" s="94"/>
      <c r="BC90" s="87"/>
      <c r="BD90" s="22"/>
      <c r="BE90" s="17" t="e">
        <f>VLOOKUP(A90,Attendance!A:B,2,FALSE)</f>
        <v>#N/A</v>
      </c>
    </row>
    <row r="91" spans="1:57" ht="12.75">
      <c r="A91" s="28"/>
      <c r="B91" s="5"/>
      <c r="C91" s="51">
        <f t="shared" si="2"/>
        <v>0</v>
      </c>
      <c r="D91" s="23"/>
      <c r="E91" s="3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24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2"/>
      <c r="AZ91" s="23"/>
      <c r="BA91" s="87"/>
      <c r="BB91" s="94"/>
      <c r="BC91" s="87"/>
      <c r="BD91" s="22"/>
      <c r="BE91" s="17" t="e">
        <f>VLOOKUP(A91,Attendance!A:B,2,FALSE)</f>
        <v>#N/A</v>
      </c>
    </row>
    <row r="92" spans="1:57" ht="12.75">
      <c r="A92" s="28"/>
      <c r="B92" s="5"/>
      <c r="C92" s="51">
        <f t="shared" si="2"/>
        <v>0</v>
      </c>
      <c r="D92" s="23"/>
      <c r="E92" s="3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24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2"/>
      <c r="AZ92" s="23"/>
      <c r="BA92" s="87"/>
      <c r="BB92" s="94"/>
      <c r="BC92" s="87"/>
      <c r="BD92" s="22"/>
      <c r="BE92" s="17" t="e">
        <f>VLOOKUP(A92,Attendance!A:B,2,FALSE)</f>
        <v>#N/A</v>
      </c>
    </row>
    <row r="93" spans="1:57" ht="12.75">
      <c r="A93" s="28"/>
      <c r="B93" s="5"/>
      <c r="C93" s="51">
        <f t="shared" si="2"/>
        <v>0</v>
      </c>
      <c r="D93" s="23"/>
      <c r="E93" s="3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4"/>
      <c r="U93" s="24"/>
      <c r="V93" s="24"/>
      <c r="W93" s="24"/>
      <c r="X93" s="24"/>
      <c r="Y93" s="24"/>
      <c r="Z93" s="24"/>
      <c r="AA93" s="24"/>
      <c r="AB93" s="24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2"/>
      <c r="AZ93" s="23"/>
      <c r="BA93" s="87"/>
      <c r="BB93" s="94"/>
      <c r="BC93" s="87"/>
      <c r="BD93" s="22"/>
      <c r="BE93" s="17" t="e">
        <f>VLOOKUP(A93,Attendance!A:B,2,FALSE)</f>
        <v>#N/A</v>
      </c>
    </row>
    <row r="94" spans="1:57" ht="12.75">
      <c r="A94" s="28"/>
      <c r="B94" s="5"/>
      <c r="C94" s="51">
        <f t="shared" si="2"/>
        <v>0</v>
      </c>
      <c r="D94" s="23"/>
      <c r="E94" s="3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"/>
      <c r="U94" s="24"/>
      <c r="V94" s="24"/>
      <c r="W94" s="24"/>
      <c r="X94" s="24"/>
      <c r="Y94" s="24"/>
      <c r="Z94" s="24"/>
      <c r="AA94" s="24"/>
      <c r="AB94" s="24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2"/>
      <c r="AZ94" s="23"/>
      <c r="BA94" s="87"/>
      <c r="BB94" s="94"/>
      <c r="BC94" s="87"/>
      <c r="BD94" s="22"/>
      <c r="BE94" s="17" t="e">
        <f>VLOOKUP(A94,Attendance!A:B,2,FALSE)</f>
        <v>#N/A</v>
      </c>
    </row>
    <row r="95" spans="1:57" ht="12.75">
      <c r="A95" s="28"/>
      <c r="B95" s="5"/>
      <c r="C95" s="51">
        <f t="shared" si="2"/>
        <v>0</v>
      </c>
      <c r="D95" s="23"/>
      <c r="E95" s="3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/>
      <c r="U95" s="24"/>
      <c r="V95" s="24"/>
      <c r="W95" s="24"/>
      <c r="X95" s="24"/>
      <c r="Y95" s="24"/>
      <c r="Z95" s="24"/>
      <c r="AA95" s="24"/>
      <c r="AB95" s="24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2"/>
      <c r="AZ95" s="23"/>
      <c r="BA95" s="87"/>
      <c r="BB95" s="94"/>
      <c r="BC95" s="87"/>
      <c r="BD95" s="22"/>
      <c r="BE95" s="17" t="e">
        <f>VLOOKUP(A95,Attendance!A:B,2,FALSE)</f>
        <v>#N/A</v>
      </c>
    </row>
    <row r="96" spans="1:57" ht="12.75">
      <c r="A96" s="28"/>
      <c r="B96" s="5"/>
      <c r="C96" s="51">
        <f t="shared" si="2"/>
        <v>0</v>
      </c>
      <c r="D96" s="23"/>
      <c r="E96" s="3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/>
      <c r="U96" s="24"/>
      <c r="V96" s="24"/>
      <c r="W96" s="24"/>
      <c r="X96" s="24"/>
      <c r="Y96" s="24"/>
      <c r="Z96" s="24"/>
      <c r="AA96" s="24"/>
      <c r="AB96" s="24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2"/>
      <c r="AZ96" s="23"/>
      <c r="BA96" s="87"/>
      <c r="BB96" s="94"/>
      <c r="BC96" s="87"/>
      <c r="BD96" s="22"/>
      <c r="BE96" s="17" t="e">
        <f>VLOOKUP(A96,Attendance!A:B,2,FALSE)</f>
        <v>#N/A</v>
      </c>
    </row>
    <row r="97" spans="1:57" ht="12.75">
      <c r="A97" s="28"/>
      <c r="B97" s="5"/>
      <c r="C97" s="51">
        <f t="shared" si="2"/>
        <v>0</v>
      </c>
      <c r="D97" s="23"/>
      <c r="E97" s="3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  <c r="U97" s="24"/>
      <c r="V97" s="24"/>
      <c r="W97" s="24"/>
      <c r="X97" s="24"/>
      <c r="Y97" s="24"/>
      <c r="Z97" s="24"/>
      <c r="AA97" s="24"/>
      <c r="AB97" s="24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2"/>
      <c r="AZ97" s="23"/>
      <c r="BA97" s="87"/>
      <c r="BB97" s="94"/>
      <c r="BC97" s="87"/>
      <c r="BD97" s="22"/>
      <c r="BE97" s="17" t="e">
        <f>VLOOKUP(A97,Attendance!A:B,2,FALSE)</f>
        <v>#N/A</v>
      </c>
    </row>
    <row r="98" spans="1:57" ht="12.75">
      <c r="A98" s="28"/>
      <c r="B98" s="5"/>
      <c r="C98" s="51">
        <f t="shared" si="2"/>
        <v>0</v>
      </c>
      <c r="D98" s="23"/>
      <c r="E98" s="3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24"/>
      <c r="V98" s="24"/>
      <c r="W98" s="24"/>
      <c r="X98" s="24"/>
      <c r="Y98" s="24"/>
      <c r="Z98" s="24"/>
      <c r="AA98" s="24"/>
      <c r="AB98" s="24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2"/>
      <c r="AZ98" s="23"/>
      <c r="BA98" s="87"/>
      <c r="BB98" s="94"/>
      <c r="BC98" s="87"/>
      <c r="BD98" s="22"/>
      <c r="BE98" s="17" t="e">
        <f>VLOOKUP(A98,Attendance!A:B,2,FALSE)</f>
        <v>#N/A</v>
      </c>
    </row>
    <row r="99" spans="1:57" ht="12.75">
      <c r="A99" s="28"/>
      <c r="B99" s="5"/>
      <c r="C99" s="51">
        <f>SUM(D99:BD99)</f>
        <v>0</v>
      </c>
      <c r="D99" s="23"/>
      <c r="E99" s="3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4"/>
      <c r="U99" s="24"/>
      <c r="V99" s="24"/>
      <c r="W99" s="24"/>
      <c r="X99" s="24"/>
      <c r="Y99" s="24"/>
      <c r="Z99" s="24"/>
      <c r="AA99" s="24"/>
      <c r="AB99" s="24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2"/>
      <c r="AZ99" s="23"/>
      <c r="BA99" s="87"/>
      <c r="BB99" s="94"/>
      <c r="BC99" s="87"/>
      <c r="BD99" s="22"/>
      <c r="BE99" s="17" t="e">
        <f>VLOOKUP(A99,Attendance!A:B,2,FALSE)</f>
        <v>#N/A</v>
      </c>
    </row>
    <row r="100" spans="1:57" ht="12.75">
      <c r="A100" s="28"/>
      <c r="B100" s="5"/>
      <c r="C100" s="51">
        <f>SUM(D100:BD100)</f>
        <v>0</v>
      </c>
      <c r="D100" s="23"/>
      <c r="E100" s="3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"/>
      <c r="U100" s="24"/>
      <c r="V100" s="24"/>
      <c r="W100" s="24"/>
      <c r="X100" s="24"/>
      <c r="Y100" s="24"/>
      <c r="Z100" s="24"/>
      <c r="AA100" s="24"/>
      <c r="AB100" s="24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2"/>
      <c r="AZ100" s="23"/>
      <c r="BA100" s="87"/>
      <c r="BB100" s="94"/>
      <c r="BC100" s="87"/>
      <c r="BD100" s="22"/>
      <c r="BE100" s="17" t="e">
        <f>VLOOKUP(A100,Attendance!A:B,2,FALSE)</f>
        <v>#N/A</v>
      </c>
    </row>
    <row r="101" spans="1:57" ht="12.75">
      <c r="A101" s="28"/>
      <c r="B101" s="5"/>
      <c r="C101" s="51">
        <f>SUM(D101:BD101)</f>
        <v>0</v>
      </c>
      <c r="D101" s="23"/>
      <c r="E101" s="32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4"/>
      <c r="V101" s="24"/>
      <c r="W101" s="24"/>
      <c r="X101" s="24"/>
      <c r="Y101" s="24"/>
      <c r="Z101" s="24"/>
      <c r="AA101" s="24"/>
      <c r="AB101" s="24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2"/>
      <c r="AZ101" s="23"/>
      <c r="BA101" s="87"/>
      <c r="BB101" s="94"/>
      <c r="BC101" s="87"/>
      <c r="BD101" s="22"/>
      <c r="BE101" s="17" t="e">
        <f>VLOOKUP(A101,Attendance!A:B,2,FALSE)</f>
        <v>#N/A</v>
      </c>
    </row>
    <row r="102" spans="1:57" ht="12.75">
      <c r="A102" s="28"/>
      <c r="B102" s="5"/>
      <c r="C102" s="51">
        <f aca="true" t="shared" si="3" ref="C102:C126">SUM(D102:BD102)</f>
        <v>0</v>
      </c>
      <c r="D102" s="23"/>
      <c r="E102" s="3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4"/>
      <c r="V102" s="24"/>
      <c r="W102" s="24"/>
      <c r="X102" s="24"/>
      <c r="Y102" s="24"/>
      <c r="Z102" s="24"/>
      <c r="AA102" s="24"/>
      <c r="AB102" s="24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2"/>
      <c r="AZ102" s="23"/>
      <c r="BA102" s="87"/>
      <c r="BB102" s="94"/>
      <c r="BC102" s="87"/>
      <c r="BD102" s="22"/>
      <c r="BE102" s="17" t="e">
        <f>VLOOKUP(A102,Attendance!A:B,2,FALSE)</f>
        <v>#N/A</v>
      </c>
    </row>
    <row r="103" spans="1:57" ht="12.75">
      <c r="A103" s="28"/>
      <c r="B103" s="5"/>
      <c r="C103" s="51">
        <f t="shared" si="3"/>
        <v>0</v>
      </c>
      <c r="D103" s="23"/>
      <c r="E103" s="3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/>
      <c r="U103" s="24"/>
      <c r="V103" s="24"/>
      <c r="W103" s="24"/>
      <c r="X103" s="24"/>
      <c r="Y103" s="24"/>
      <c r="Z103" s="24"/>
      <c r="AA103" s="24"/>
      <c r="AB103" s="24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2"/>
      <c r="AZ103" s="23"/>
      <c r="BA103" s="87"/>
      <c r="BB103" s="94"/>
      <c r="BC103" s="87"/>
      <c r="BD103" s="22"/>
      <c r="BE103" s="17" t="e">
        <f>VLOOKUP(A103,Attendance!A:B,2,FALSE)</f>
        <v>#N/A</v>
      </c>
    </row>
    <row r="104" spans="1:57" ht="12.75">
      <c r="A104" s="28"/>
      <c r="B104" s="5"/>
      <c r="C104" s="51">
        <f t="shared" si="3"/>
        <v>0</v>
      </c>
      <c r="D104" s="23"/>
      <c r="E104" s="3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  <c r="U104" s="24"/>
      <c r="V104" s="24"/>
      <c r="W104" s="24"/>
      <c r="X104" s="24"/>
      <c r="Y104" s="24"/>
      <c r="Z104" s="24"/>
      <c r="AA104" s="24"/>
      <c r="AB104" s="24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2"/>
      <c r="AZ104" s="23"/>
      <c r="BA104" s="87"/>
      <c r="BB104" s="94"/>
      <c r="BC104" s="87"/>
      <c r="BD104" s="22"/>
      <c r="BE104" s="17" t="e">
        <f>VLOOKUP(A104,Attendance!A:B,2,FALSE)</f>
        <v>#N/A</v>
      </c>
    </row>
    <row r="105" spans="1:57" ht="12.75">
      <c r="A105" s="28"/>
      <c r="B105" s="5"/>
      <c r="C105" s="51">
        <f t="shared" si="3"/>
        <v>0</v>
      </c>
      <c r="D105" s="23"/>
      <c r="E105" s="3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4"/>
      <c r="U105" s="24"/>
      <c r="V105" s="24"/>
      <c r="W105" s="24"/>
      <c r="X105" s="24"/>
      <c r="Y105" s="24"/>
      <c r="Z105" s="24"/>
      <c r="AA105" s="24"/>
      <c r="AB105" s="24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2"/>
      <c r="AZ105" s="23"/>
      <c r="BA105" s="87"/>
      <c r="BB105" s="94"/>
      <c r="BC105" s="87"/>
      <c r="BD105" s="22"/>
      <c r="BE105" s="17" t="e">
        <f>VLOOKUP(A105,Attendance!A:B,2,FALSE)</f>
        <v>#N/A</v>
      </c>
    </row>
    <row r="106" spans="1:57" ht="12.75">
      <c r="A106" s="28"/>
      <c r="B106" s="5"/>
      <c r="C106" s="51">
        <f t="shared" si="3"/>
        <v>0</v>
      </c>
      <c r="D106" s="23"/>
      <c r="E106" s="3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24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2"/>
      <c r="AZ106" s="23"/>
      <c r="BA106" s="87"/>
      <c r="BB106" s="94"/>
      <c r="BC106" s="87"/>
      <c r="BD106" s="22"/>
      <c r="BE106" s="17" t="e">
        <f>VLOOKUP(A106,Attendance!A:B,2,FALSE)</f>
        <v>#N/A</v>
      </c>
    </row>
    <row r="107" spans="1:57" ht="12.75">
      <c r="A107" s="28"/>
      <c r="B107" s="5"/>
      <c r="C107" s="51">
        <f t="shared" si="3"/>
        <v>0</v>
      </c>
      <c r="D107" s="23"/>
      <c r="E107" s="3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  <c r="U107" s="24"/>
      <c r="V107" s="24"/>
      <c r="W107" s="24"/>
      <c r="X107" s="24"/>
      <c r="Y107" s="24"/>
      <c r="Z107" s="24"/>
      <c r="AA107" s="24"/>
      <c r="AB107" s="24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2"/>
      <c r="AZ107" s="23"/>
      <c r="BA107" s="87"/>
      <c r="BB107" s="94"/>
      <c r="BC107" s="87"/>
      <c r="BD107" s="22"/>
      <c r="BE107" s="17" t="e">
        <f>VLOOKUP(A107,Attendance!A:B,2,FALSE)</f>
        <v>#N/A</v>
      </c>
    </row>
    <row r="108" spans="1:57" ht="12.75">
      <c r="A108" s="28"/>
      <c r="B108" s="5"/>
      <c r="C108" s="51">
        <f t="shared" si="3"/>
        <v>0</v>
      </c>
      <c r="D108" s="23"/>
      <c r="E108" s="3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  <c r="U108" s="24"/>
      <c r="V108" s="24"/>
      <c r="W108" s="24"/>
      <c r="X108" s="24"/>
      <c r="Y108" s="24"/>
      <c r="Z108" s="24"/>
      <c r="AA108" s="24"/>
      <c r="AB108" s="24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2"/>
      <c r="AZ108" s="23"/>
      <c r="BA108" s="87"/>
      <c r="BB108" s="94"/>
      <c r="BC108" s="87"/>
      <c r="BD108" s="22"/>
      <c r="BE108" s="17" t="e">
        <f>VLOOKUP(A108,Attendance!A:B,2,FALSE)</f>
        <v>#N/A</v>
      </c>
    </row>
    <row r="109" spans="1:57" ht="12.75">
      <c r="A109" s="28"/>
      <c r="B109" s="5"/>
      <c r="C109" s="51">
        <f t="shared" si="3"/>
        <v>0</v>
      </c>
      <c r="D109" s="23"/>
      <c r="E109" s="3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4"/>
      <c r="U109" s="24"/>
      <c r="V109" s="24"/>
      <c r="W109" s="24"/>
      <c r="X109" s="24"/>
      <c r="Y109" s="24"/>
      <c r="Z109" s="24"/>
      <c r="AA109" s="24"/>
      <c r="AB109" s="24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2"/>
      <c r="AZ109" s="23"/>
      <c r="BA109" s="87"/>
      <c r="BB109" s="94"/>
      <c r="BC109" s="87"/>
      <c r="BD109" s="22"/>
      <c r="BE109" s="17" t="e">
        <f>VLOOKUP(A109,Attendance!A:B,2,FALSE)</f>
        <v>#N/A</v>
      </c>
    </row>
    <row r="110" spans="1:57" ht="12.75">
      <c r="A110" s="28"/>
      <c r="B110" s="5"/>
      <c r="C110" s="51">
        <f t="shared" si="3"/>
        <v>0</v>
      </c>
      <c r="D110" s="23"/>
      <c r="E110" s="3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"/>
      <c r="U110" s="24"/>
      <c r="V110" s="24"/>
      <c r="W110" s="24"/>
      <c r="X110" s="24"/>
      <c r="Y110" s="24"/>
      <c r="Z110" s="24"/>
      <c r="AA110" s="24"/>
      <c r="AB110" s="24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2"/>
      <c r="AZ110" s="23"/>
      <c r="BA110" s="87"/>
      <c r="BB110" s="94"/>
      <c r="BC110" s="87"/>
      <c r="BD110" s="22"/>
      <c r="BE110" s="17" t="e">
        <f>VLOOKUP(A110,Attendance!A:B,2,FALSE)</f>
        <v>#N/A</v>
      </c>
    </row>
    <row r="111" spans="1:57" ht="12.75">
      <c r="A111" s="28"/>
      <c r="B111" s="5"/>
      <c r="C111" s="51">
        <f t="shared" si="3"/>
        <v>0</v>
      </c>
      <c r="D111" s="23"/>
      <c r="E111" s="3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4"/>
      <c r="U111" s="24"/>
      <c r="V111" s="24"/>
      <c r="W111" s="24"/>
      <c r="X111" s="24"/>
      <c r="Y111" s="24"/>
      <c r="Z111" s="24"/>
      <c r="AA111" s="24"/>
      <c r="AB111" s="24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2"/>
      <c r="AZ111" s="23"/>
      <c r="BA111" s="87"/>
      <c r="BB111" s="94"/>
      <c r="BC111" s="87"/>
      <c r="BD111" s="22"/>
      <c r="BE111" s="17" t="e">
        <f>VLOOKUP(A111,Attendance!A:B,2,FALSE)</f>
        <v>#N/A</v>
      </c>
    </row>
    <row r="112" spans="1:57" ht="12.75">
      <c r="A112" s="28"/>
      <c r="B112" s="5"/>
      <c r="C112" s="51">
        <f t="shared" si="3"/>
        <v>0</v>
      </c>
      <c r="D112" s="23"/>
      <c r="E112" s="3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"/>
      <c r="U112" s="24"/>
      <c r="V112" s="24"/>
      <c r="W112" s="24"/>
      <c r="X112" s="24"/>
      <c r="Y112" s="24"/>
      <c r="Z112" s="24"/>
      <c r="AA112" s="24"/>
      <c r="AB112" s="24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2"/>
      <c r="AZ112" s="23"/>
      <c r="BA112" s="87"/>
      <c r="BB112" s="94"/>
      <c r="BC112" s="87"/>
      <c r="BD112" s="22"/>
      <c r="BE112" s="17" t="e">
        <f>VLOOKUP(A112,Attendance!A:B,2,FALSE)</f>
        <v>#N/A</v>
      </c>
    </row>
    <row r="113" spans="1:57" ht="12.75">
      <c r="A113" s="28"/>
      <c r="B113" s="5"/>
      <c r="C113" s="51">
        <f t="shared" si="3"/>
        <v>0</v>
      </c>
      <c r="D113" s="23"/>
      <c r="E113" s="3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4"/>
      <c r="U113" s="24"/>
      <c r="V113" s="24"/>
      <c r="W113" s="24"/>
      <c r="X113" s="24"/>
      <c r="Y113" s="24"/>
      <c r="Z113" s="24"/>
      <c r="AA113" s="24"/>
      <c r="AB113" s="24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2"/>
      <c r="AZ113" s="23"/>
      <c r="BA113" s="87"/>
      <c r="BB113" s="94"/>
      <c r="BC113" s="87"/>
      <c r="BD113" s="22"/>
      <c r="BE113" s="17" t="e">
        <f>VLOOKUP(A113,Attendance!A:B,2,FALSE)</f>
        <v>#N/A</v>
      </c>
    </row>
    <row r="114" spans="1:57" ht="12.75">
      <c r="A114" s="28"/>
      <c r="B114" s="5"/>
      <c r="C114" s="51">
        <f t="shared" si="3"/>
        <v>0</v>
      </c>
      <c r="D114" s="23"/>
      <c r="E114" s="3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2"/>
      <c r="AZ114" s="23"/>
      <c r="BA114" s="87"/>
      <c r="BB114" s="94"/>
      <c r="BC114" s="87"/>
      <c r="BD114" s="22"/>
      <c r="BE114" s="17" t="e">
        <f>VLOOKUP(A114,Attendance!A:B,2,FALSE)</f>
        <v>#N/A</v>
      </c>
    </row>
    <row r="115" spans="1:57" ht="12.75">
      <c r="A115" s="28"/>
      <c r="B115" s="5"/>
      <c r="C115" s="51">
        <f t="shared" si="3"/>
        <v>0</v>
      </c>
      <c r="D115" s="23"/>
      <c r="E115" s="3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4"/>
      <c r="U115" s="24"/>
      <c r="V115" s="24"/>
      <c r="W115" s="24"/>
      <c r="X115" s="24"/>
      <c r="Y115" s="24"/>
      <c r="Z115" s="24"/>
      <c r="AA115" s="24"/>
      <c r="AB115" s="24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2"/>
      <c r="AZ115" s="23"/>
      <c r="BA115" s="87"/>
      <c r="BB115" s="94"/>
      <c r="BC115" s="87"/>
      <c r="BD115" s="22"/>
      <c r="BE115" s="17" t="e">
        <f>VLOOKUP(A115,Attendance!A:B,2,FALSE)</f>
        <v>#N/A</v>
      </c>
    </row>
    <row r="116" spans="1:57" ht="12.75">
      <c r="A116" s="28"/>
      <c r="B116" s="5"/>
      <c r="C116" s="51">
        <f t="shared" si="3"/>
        <v>0</v>
      </c>
      <c r="D116" s="23"/>
      <c r="E116" s="3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/>
      <c r="U116" s="24"/>
      <c r="V116" s="24"/>
      <c r="W116" s="24"/>
      <c r="X116" s="24"/>
      <c r="Y116" s="24"/>
      <c r="Z116" s="24"/>
      <c r="AA116" s="24"/>
      <c r="AB116" s="24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2"/>
      <c r="AZ116" s="23"/>
      <c r="BA116" s="87"/>
      <c r="BB116" s="94"/>
      <c r="BC116" s="87"/>
      <c r="BD116" s="22"/>
      <c r="BE116" s="17" t="e">
        <f>VLOOKUP(A116,Attendance!A:B,2,FALSE)</f>
        <v>#N/A</v>
      </c>
    </row>
    <row r="117" spans="1:57" ht="12.75">
      <c r="A117" s="28"/>
      <c r="B117" s="5"/>
      <c r="C117" s="51">
        <f t="shared" si="3"/>
        <v>0</v>
      </c>
      <c r="D117" s="23"/>
      <c r="E117" s="3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"/>
      <c r="U117" s="24"/>
      <c r="V117" s="24"/>
      <c r="W117" s="24"/>
      <c r="X117" s="24"/>
      <c r="Y117" s="24"/>
      <c r="Z117" s="24"/>
      <c r="AA117" s="24"/>
      <c r="AB117" s="24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2"/>
      <c r="AZ117" s="23"/>
      <c r="BA117" s="87"/>
      <c r="BB117" s="94"/>
      <c r="BC117" s="87"/>
      <c r="BD117" s="22"/>
      <c r="BE117" s="17" t="e">
        <f>VLOOKUP(A117,Attendance!A:B,2,FALSE)</f>
        <v>#N/A</v>
      </c>
    </row>
    <row r="118" spans="1:57" ht="12.75">
      <c r="A118" s="28"/>
      <c r="B118" s="5"/>
      <c r="C118" s="51">
        <f t="shared" si="3"/>
        <v>0</v>
      </c>
      <c r="D118" s="23"/>
      <c r="E118" s="3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"/>
      <c r="U118" s="24"/>
      <c r="V118" s="24"/>
      <c r="W118" s="24"/>
      <c r="X118" s="24"/>
      <c r="Y118" s="24"/>
      <c r="Z118" s="24"/>
      <c r="AA118" s="24"/>
      <c r="AB118" s="24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2"/>
      <c r="AZ118" s="23"/>
      <c r="BA118" s="87"/>
      <c r="BB118" s="94"/>
      <c r="BC118" s="87"/>
      <c r="BD118" s="22"/>
      <c r="BE118" s="17" t="e">
        <f>VLOOKUP(A118,Attendance!A:B,2,FALSE)</f>
        <v>#N/A</v>
      </c>
    </row>
    <row r="119" spans="1:57" ht="12.75">
      <c r="A119" s="28"/>
      <c r="B119" s="5"/>
      <c r="C119" s="51">
        <f t="shared" si="3"/>
        <v>0</v>
      </c>
      <c r="D119" s="23"/>
      <c r="E119" s="3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"/>
      <c r="U119" s="24"/>
      <c r="V119" s="24"/>
      <c r="W119" s="24"/>
      <c r="X119" s="24"/>
      <c r="Y119" s="24"/>
      <c r="Z119" s="24"/>
      <c r="AA119" s="24"/>
      <c r="AB119" s="24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2"/>
      <c r="AZ119" s="23"/>
      <c r="BA119" s="87"/>
      <c r="BB119" s="94"/>
      <c r="BC119" s="87"/>
      <c r="BD119" s="22"/>
      <c r="BE119" s="17" t="e">
        <f>VLOOKUP(A119,Attendance!A:B,2,FALSE)</f>
        <v>#N/A</v>
      </c>
    </row>
    <row r="120" spans="1:57" ht="12.75">
      <c r="A120" s="28"/>
      <c r="B120" s="5"/>
      <c r="C120" s="51">
        <f t="shared" si="3"/>
        <v>0</v>
      </c>
      <c r="D120" s="23"/>
      <c r="E120" s="32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/>
      <c r="U120" s="24"/>
      <c r="V120" s="24"/>
      <c r="W120" s="24"/>
      <c r="X120" s="24"/>
      <c r="Y120" s="24"/>
      <c r="Z120" s="24"/>
      <c r="AA120" s="24"/>
      <c r="AB120" s="24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2"/>
      <c r="AZ120" s="23"/>
      <c r="BA120" s="87"/>
      <c r="BB120" s="94"/>
      <c r="BC120" s="87"/>
      <c r="BD120" s="22"/>
      <c r="BE120" s="17" t="e">
        <f>VLOOKUP(A120,Attendance!A:B,2,FALSE)</f>
        <v>#N/A</v>
      </c>
    </row>
    <row r="121" spans="1:57" ht="12.75">
      <c r="A121" s="28"/>
      <c r="B121" s="5"/>
      <c r="C121" s="51">
        <f t="shared" si="3"/>
        <v>0</v>
      </c>
      <c r="D121" s="23"/>
      <c r="E121" s="3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"/>
      <c r="U121" s="24"/>
      <c r="V121" s="24"/>
      <c r="W121" s="24"/>
      <c r="X121" s="24"/>
      <c r="Y121" s="24"/>
      <c r="Z121" s="24"/>
      <c r="AA121" s="24"/>
      <c r="AB121" s="24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2"/>
      <c r="AZ121" s="23"/>
      <c r="BA121" s="87"/>
      <c r="BB121" s="94"/>
      <c r="BC121" s="87"/>
      <c r="BD121" s="22"/>
      <c r="BE121" s="17" t="e">
        <f>VLOOKUP(A121,Attendance!A:B,2,FALSE)</f>
        <v>#N/A</v>
      </c>
    </row>
    <row r="122" spans="1:57" ht="12.75">
      <c r="A122" s="28"/>
      <c r="B122" s="5"/>
      <c r="C122" s="51">
        <f t="shared" si="3"/>
        <v>0</v>
      </c>
      <c r="D122" s="23"/>
      <c r="E122" s="32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"/>
      <c r="U122" s="24"/>
      <c r="V122" s="24"/>
      <c r="W122" s="24"/>
      <c r="X122" s="24"/>
      <c r="Y122" s="24"/>
      <c r="Z122" s="24"/>
      <c r="AA122" s="24"/>
      <c r="AB122" s="24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2"/>
      <c r="AZ122" s="23"/>
      <c r="BA122" s="87"/>
      <c r="BB122" s="94"/>
      <c r="BC122" s="87"/>
      <c r="BD122" s="22"/>
      <c r="BE122" s="17" t="e">
        <f>VLOOKUP(A122,Attendance!A:B,2,FALSE)</f>
        <v>#N/A</v>
      </c>
    </row>
    <row r="123" spans="1:57" ht="12.75">
      <c r="A123" s="28"/>
      <c r="B123" s="5"/>
      <c r="C123" s="51">
        <f t="shared" si="3"/>
        <v>0</v>
      </c>
      <c r="D123" s="23"/>
      <c r="E123" s="3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4"/>
      <c r="V123" s="24"/>
      <c r="W123" s="24"/>
      <c r="X123" s="24"/>
      <c r="Y123" s="24"/>
      <c r="Z123" s="24"/>
      <c r="AA123" s="24"/>
      <c r="AB123" s="24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2"/>
      <c r="AZ123" s="23"/>
      <c r="BA123" s="87"/>
      <c r="BB123" s="94"/>
      <c r="BC123" s="87"/>
      <c r="BD123" s="22"/>
      <c r="BE123" s="17" t="e">
        <f>VLOOKUP(A123,Attendance!A:B,2,FALSE)</f>
        <v>#N/A</v>
      </c>
    </row>
    <row r="124" spans="1:57" ht="12.75">
      <c r="A124" s="28"/>
      <c r="B124" s="5"/>
      <c r="C124" s="51">
        <f t="shared" si="3"/>
        <v>0</v>
      </c>
      <c r="D124" s="23"/>
      <c r="E124" s="32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4"/>
      <c r="U124" s="24"/>
      <c r="V124" s="24"/>
      <c r="W124" s="24"/>
      <c r="X124" s="24"/>
      <c r="Y124" s="24"/>
      <c r="Z124" s="24"/>
      <c r="AA124" s="24"/>
      <c r="AB124" s="24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2"/>
      <c r="AZ124" s="23"/>
      <c r="BA124" s="87"/>
      <c r="BB124" s="94"/>
      <c r="BC124" s="87"/>
      <c r="BD124" s="22"/>
      <c r="BE124" s="17" t="e">
        <f>VLOOKUP(A124,Attendance!A:B,2,FALSE)</f>
        <v>#N/A</v>
      </c>
    </row>
    <row r="125" spans="1:57" ht="12.75">
      <c r="A125" s="28"/>
      <c r="B125" s="5"/>
      <c r="C125" s="51">
        <f t="shared" si="3"/>
        <v>0</v>
      </c>
      <c r="D125" s="23"/>
      <c r="E125" s="3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4"/>
      <c r="U125" s="24"/>
      <c r="V125" s="24"/>
      <c r="W125" s="24"/>
      <c r="X125" s="24"/>
      <c r="Y125" s="24"/>
      <c r="Z125" s="24"/>
      <c r="AA125" s="24"/>
      <c r="AB125" s="24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2"/>
      <c r="AZ125" s="23"/>
      <c r="BA125" s="87"/>
      <c r="BB125" s="94"/>
      <c r="BC125" s="87"/>
      <c r="BD125" s="22"/>
      <c r="BE125" s="17" t="e">
        <f>VLOOKUP(A125,Attendance!A:B,2,FALSE)</f>
        <v>#N/A</v>
      </c>
    </row>
    <row r="126" spans="1:57" ht="12.75">
      <c r="A126" s="28"/>
      <c r="B126" s="5"/>
      <c r="C126" s="51">
        <f t="shared" si="3"/>
        <v>0</v>
      </c>
      <c r="D126" s="23"/>
      <c r="E126" s="3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  <c r="U126" s="24"/>
      <c r="V126" s="24"/>
      <c r="W126" s="24"/>
      <c r="X126" s="24"/>
      <c r="Y126" s="24"/>
      <c r="Z126" s="24"/>
      <c r="AA126" s="24"/>
      <c r="AB126" s="24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2"/>
      <c r="AZ126" s="23"/>
      <c r="BA126" s="87"/>
      <c r="BB126" s="94"/>
      <c r="BC126" s="87"/>
      <c r="BD126" s="22"/>
      <c r="BE126" s="17" t="e">
        <f>VLOOKUP(A126,Attendance!A:B,2,FALSE)</f>
        <v>#N/A</v>
      </c>
    </row>
    <row r="127" spans="1:57" ht="12.75">
      <c r="A127" s="28"/>
      <c r="B127" s="5"/>
      <c r="C127" s="51">
        <f>SUM(D127:BD127)</f>
        <v>0</v>
      </c>
      <c r="D127" s="23"/>
      <c r="E127" s="3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/>
      <c r="U127" s="24"/>
      <c r="V127" s="24"/>
      <c r="W127" s="24"/>
      <c r="X127" s="24"/>
      <c r="Y127" s="24"/>
      <c r="Z127" s="24"/>
      <c r="AA127" s="24"/>
      <c r="AB127" s="24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2"/>
      <c r="AZ127" s="23"/>
      <c r="BA127" s="87"/>
      <c r="BB127" s="94"/>
      <c r="BC127" s="87"/>
      <c r="BD127" s="22"/>
      <c r="BE127" s="17" t="e">
        <f>VLOOKUP(A127,Attendance!A:B,2,FALSE)</f>
        <v>#N/A</v>
      </c>
    </row>
    <row r="128" ht="12.75">
      <c r="C128" s="48"/>
    </row>
    <row r="129" ht="12.75">
      <c r="C129" s="48"/>
    </row>
    <row r="130" ht="12.75">
      <c r="C130" s="48"/>
    </row>
    <row r="131" ht="12.75">
      <c r="C131" s="48"/>
    </row>
    <row r="132" ht="12.75">
      <c r="C132" s="48"/>
    </row>
    <row r="133" ht="12.75">
      <c r="C133" s="48"/>
    </row>
    <row r="134" ht="12.75">
      <c r="C134" s="48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ht="12.75"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  <row r="177" ht="12.75">
      <c r="C177" s="48"/>
    </row>
    <row r="178" ht="12.75">
      <c r="C178" s="48"/>
    </row>
    <row r="179" ht="12.75">
      <c r="C179" s="48"/>
    </row>
    <row r="180" ht="12.75">
      <c r="C180" s="48"/>
    </row>
    <row r="181" ht="12.75">
      <c r="C181" s="48"/>
    </row>
    <row r="182" ht="12.75">
      <c r="C182" s="48"/>
    </row>
    <row r="183" ht="12.75">
      <c r="C183" s="48"/>
    </row>
    <row r="184" ht="12.75">
      <c r="C184" s="48"/>
    </row>
    <row r="185" ht="12.75">
      <c r="C185" s="48"/>
    </row>
    <row r="186" ht="12.75">
      <c r="C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  <row r="225" ht="12.75">
      <c r="C225" s="48"/>
    </row>
    <row r="226" ht="12.75">
      <c r="C226" s="48"/>
    </row>
    <row r="227" ht="12.75">
      <c r="C227" s="48"/>
    </row>
    <row r="228" ht="12.75">
      <c r="C228" s="48"/>
    </row>
    <row r="229" ht="12.75">
      <c r="C229" s="48"/>
    </row>
    <row r="230" ht="12.75">
      <c r="C230" s="48"/>
    </row>
    <row r="231" ht="12.75">
      <c r="C231" s="48"/>
    </row>
    <row r="232" ht="12.75">
      <c r="C232" s="48"/>
    </row>
    <row r="233" ht="12.75">
      <c r="C233" s="48"/>
    </row>
    <row r="234" ht="12.75">
      <c r="C234" s="48"/>
    </row>
    <row r="235" ht="12.75">
      <c r="C235" s="48"/>
    </row>
    <row r="236" ht="12.75">
      <c r="C236" s="48"/>
    </row>
    <row r="237" ht="12.75">
      <c r="C237" s="48"/>
    </row>
    <row r="238" ht="12.75">
      <c r="C238" s="48"/>
    </row>
    <row r="239" ht="12.75">
      <c r="C239" s="48"/>
    </row>
    <row r="240" ht="12.75">
      <c r="C240" s="48"/>
    </row>
    <row r="241" ht="12.75">
      <c r="C241" s="48"/>
    </row>
    <row r="242" ht="12.75">
      <c r="C242" s="48"/>
    </row>
    <row r="243" ht="12.75">
      <c r="C243" s="48"/>
    </row>
    <row r="244" ht="12.75">
      <c r="C244" s="48"/>
    </row>
    <row r="245" ht="12.75">
      <c r="C245" s="48"/>
    </row>
    <row r="246" ht="12.75">
      <c r="C246" s="48"/>
    </row>
    <row r="247" ht="12.75">
      <c r="C247" s="48"/>
    </row>
    <row r="248" ht="12.75">
      <c r="C248" s="48"/>
    </row>
    <row r="249" ht="12.75">
      <c r="C249" s="48"/>
    </row>
    <row r="250" ht="12.75">
      <c r="C250" s="48"/>
    </row>
    <row r="251" ht="12.75">
      <c r="C251" s="48"/>
    </row>
    <row r="252" ht="12.75">
      <c r="C252" s="48"/>
    </row>
    <row r="253" ht="12.75">
      <c r="C253" s="48"/>
    </row>
    <row r="254" ht="12.75">
      <c r="C254" s="48"/>
    </row>
    <row r="255" ht="12.75">
      <c r="C255" s="48"/>
    </row>
    <row r="256" ht="12.75">
      <c r="C256" s="48"/>
    </row>
    <row r="257" ht="12.75">
      <c r="C257" s="48"/>
    </row>
    <row r="258" ht="12.75">
      <c r="C258" s="48"/>
    </row>
    <row r="259" ht="12.75">
      <c r="C259" s="48"/>
    </row>
    <row r="260" ht="12.75">
      <c r="C260" s="48"/>
    </row>
    <row r="261" ht="12.75">
      <c r="C261" s="48"/>
    </row>
    <row r="262" ht="12.75">
      <c r="C262" s="4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pane xSplit="3" ySplit="2" topLeftCell="R3" activePane="bottomRight" state="split"/>
      <selection pane="topLeft" activeCell="A1" sqref="A1"/>
      <selection pane="topRight" activeCell="D1" sqref="D1"/>
      <selection pane="bottomLeft" activeCell="A3" sqref="A3"/>
      <selection pane="bottomRight" activeCell="A1" sqref="A1"/>
      <selection pane="topLeft" activeCell="A1" sqref="A1"/>
    </sheetView>
  </sheetViews>
  <sheetFormatPr defaultColWidth="9.00390625" defaultRowHeight="14.25"/>
  <cols>
    <col min="1" max="1" width="20.625" style="2" customWidth="1"/>
    <col min="2" max="2" width="2.875" style="6" bestFit="1" customWidth="1"/>
    <col min="3" max="3" width="3.25390625" style="48" customWidth="1"/>
    <col min="4" max="17" width="2.875" style="8" bestFit="1" customWidth="1"/>
    <col min="18" max="18" width="2.875" style="8" customWidth="1"/>
    <col min="19" max="29" width="2.875" style="8" bestFit="1" customWidth="1"/>
    <col min="30" max="42" width="2.875" style="8" customWidth="1"/>
    <col min="43" max="43" width="2.875" style="76" customWidth="1"/>
    <col min="44" max="50" width="2.875" style="8" customWidth="1"/>
    <col min="51" max="51" width="2.875" style="7" customWidth="1"/>
    <col min="52" max="52" width="2.875" style="8" customWidth="1"/>
    <col min="53" max="53" width="2.875" style="83" customWidth="1"/>
    <col min="54" max="54" width="2.875" style="40" customWidth="1"/>
    <col min="55" max="55" width="2.875" style="83" customWidth="1"/>
    <col min="56" max="56" width="2.875" style="7" customWidth="1"/>
    <col min="57" max="57" width="3.125" style="9" customWidth="1"/>
    <col min="58" max="16384" width="9.00390625" style="2" customWidth="1"/>
  </cols>
  <sheetData>
    <row r="1" spans="1:57" ht="68.25" thickBot="1">
      <c r="A1" s="1" t="s">
        <v>0</v>
      </c>
      <c r="B1" s="11" t="s">
        <v>9</v>
      </c>
      <c r="C1" s="49" t="s">
        <v>8</v>
      </c>
      <c r="D1" s="18" t="s">
        <v>10</v>
      </c>
      <c r="E1" s="18" t="s">
        <v>11</v>
      </c>
      <c r="F1" s="18" t="s">
        <v>12</v>
      </c>
      <c r="G1" s="18" t="s">
        <v>13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23</v>
      </c>
      <c r="R1" s="18" t="s">
        <v>24</v>
      </c>
      <c r="S1" s="18" t="s">
        <v>25</v>
      </c>
      <c r="T1" s="18" t="s">
        <v>26</v>
      </c>
      <c r="U1" s="18" t="s">
        <v>27</v>
      </c>
      <c r="V1" s="18" t="s">
        <v>28</v>
      </c>
      <c r="W1" s="18" t="s">
        <v>29</v>
      </c>
      <c r="X1" s="18" t="s">
        <v>30</v>
      </c>
      <c r="Y1" s="18" t="s">
        <v>31</v>
      </c>
      <c r="Z1" s="18" t="s">
        <v>32</v>
      </c>
      <c r="AA1" s="18" t="s">
        <v>33</v>
      </c>
      <c r="AB1" s="18" t="s">
        <v>34</v>
      </c>
      <c r="AC1" s="18" t="s">
        <v>35</v>
      </c>
      <c r="AD1" s="18" t="s">
        <v>36</v>
      </c>
      <c r="AE1" s="18" t="s">
        <v>37</v>
      </c>
      <c r="AF1" s="18" t="s">
        <v>38</v>
      </c>
      <c r="AG1" s="18" t="s">
        <v>39</v>
      </c>
      <c r="AH1" s="18" t="s">
        <v>40</v>
      </c>
      <c r="AI1" s="18" t="s">
        <v>41</v>
      </c>
      <c r="AJ1" s="18" t="s">
        <v>42</v>
      </c>
      <c r="AK1" s="18" t="s">
        <v>43</v>
      </c>
      <c r="AL1" s="18" t="s">
        <v>44</v>
      </c>
      <c r="AM1" s="18" t="s">
        <v>45</v>
      </c>
      <c r="AN1" s="18" t="s">
        <v>46</v>
      </c>
      <c r="AO1" s="18" t="s">
        <v>47</v>
      </c>
      <c r="AP1" s="18" t="s">
        <v>48</v>
      </c>
      <c r="AQ1" s="41" t="s">
        <v>49</v>
      </c>
      <c r="AR1" s="18" t="s">
        <v>50</v>
      </c>
      <c r="AS1" s="18" t="s">
        <v>51</v>
      </c>
      <c r="AT1" s="18" t="s">
        <v>52</v>
      </c>
      <c r="AU1" s="18" t="s">
        <v>53</v>
      </c>
      <c r="AV1" s="18" t="s">
        <v>54</v>
      </c>
      <c r="AW1" s="18" t="s">
        <v>55</v>
      </c>
      <c r="AX1" s="18" t="s">
        <v>56</v>
      </c>
      <c r="AY1" s="19" t="s">
        <v>57</v>
      </c>
      <c r="AZ1" s="18" t="s">
        <v>58</v>
      </c>
      <c r="BA1" s="79" t="s">
        <v>59</v>
      </c>
      <c r="BB1" s="88" t="s">
        <v>60</v>
      </c>
      <c r="BC1" s="79" t="s">
        <v>61</v>
      </c>
      <c r="BD1" s="20"/>
      <c r="BE1" s="16" t="s">
        <v>6</v>
      </c>
    </row>
    <row r="2" spans="1:57" ht="13.5" thickBot="1">
      <c r="A2" s="3"/>
      <c r="B2" s="10" t="s">
        <v>2</v>
      </c>
      <c r="AY2" s="4"/>
      <c r="BD2" s="4"/>
      <c r="BE2" s="17"/>
    </row>
    <row r="3" spans="1:57" ht="12.75">
      <c r="A3" s="27" t="s">
        <v>87</v>
      </c>
      <c r="B3" s="5"/>
      <c r="C3" s="51">
        <f>SUM(D3:BD3)</f>
        <v>39</v>
      </c>
      <c r="D3" s="23"/>
      <c r="E3" s="32">
        <v>3</v>
      </c>
      <c r="F3" s="23"/>
      <c r="G3" s="32">
        <v>4</v>
      </c>
      <c r="H3" s="23"/>
      <c r="I3" s="23">
        <v>3</v>
      </c>
      <c r="J3" s="23"/>
      <c r="K3" s="23">
        <v>4</v>
      </c>
      <c r="L3" s="23"/>
      <c r="M3" s="23"/>
      <c r="N3" s="23"/>
      <c r="O3" s="23"/>
      <c r="P3" s="23"/>
      <c r="Q3" s="23"/>
      <c r="R3" s="23"/>
      <c r="S3" s="23"/>
      <c r="T3" s="23"/>
      <c r="U3" s="24"/>
      <c r="V3" s="24">
        <v>4</v>
      </c>
      <c r="W3" s="24">
        <v>5</v>
      </c>
      <c r="X3" s="24"/>
      <c r="Y3" s="24"/>
      <c r="Z3" s="24"/>
      <c r="AA3" s="24"/>
      <c r="AB3" s="24"/>
      <c r="AC3" s="24">
        <v>4</v>
      </c>
      <c r="AD3" s="24"/>
      <c r="AE3" s="24">
        <v>4</v>
      </c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77"/>
      <c r="AR3" s="24"/>
      <c r="AS3" s="24"/>
      <c r="AT3" s="24"/>
      <c r="AU3" s="24"/>
      <c r="AV3" s="24"/>
      <c r="AW3" s="24"/>
      <c r="AX3" s="24">
        <v>5</v>
      </c>
      <c r="AY3" s="25"/>
      <c r="AZ3" s="24"/>
      <c r="BA3" s="81"/>
      <c r="BB3" s="90">
        <v>3</v>
      </c>
      <c r="BC3" s="81" t="s">
        <v>229</v>
      </c>
      <c r="BD3" s="25"/>
      <c r="BE3" s="17">
        <f>VLOOKUP(A3,Attendance!A:B,2,FALSE)</f>
        <v>20</v>
      </c>
    </row>
    <row r="4" spans="1:57" ht="12.75">
      <c r="A4" s="28" t="s">
        <v>250</v>
      </c>
      <c r="B4" s="5"/>
      <c r="C4" s="52">
        <v>38</v>
      </c>
      <c r="D4" s="23"/>
      <c r="E4" s="32">
        <v>1</v>
      </c>
      <c r="F4" s="23">
        <v>4</v>
      </c>
      <c r="G4" s="32">
        <v>5</v>
      </c>
      <c r="H4" s="23"/>
      <c r="I4" s="23">
        <v>5</v>
      </c>
      <c r="J4" s="23"/>
      <c r="K4" s="23"/>
      <c r="L4" s="23"/>
      <c r="M4" s="23"/>
      <c r="N4" s="23">
        <v>5</v>
      </c>
      <c r="O4" s="23"/>
      <c r="P4" s="23"/>
      <c r="Q4" s="23"/>
      <c r="R4" s="23"/>
      <c r="S4" s="23"/>
      <c r="T4" s="23"/>
      <c r="U4" s="24">
        <v>5</v>
      </c>
      <c r="V4" s="24"/>
      <c r="W4" s="24">
        <v>3</v>
      </c>
      <c r="X4" s="24">
        <v>5</v>
      </c>
      <c r="Y4" s="24"/>
      <c r="Z4" s="24"/>
      <c r="AA4" s="24"/>
      <c r="AB4" s="24"/>
      <c r="AC4" s="24"/>
      <c r="AD4" s="24"/>
      <c r="AE4" s="24"/>
      <c r="AF4" s="24"/>
      <c r="AG4" s="24">
        <v>5</v>
      </c>
      <c r="AH4" s="24">
        <v>5</v>
      </c>
      <c r="AI4" s="24">
        <v>4</v>
      </c>
      <c r="AJ4" s="24"/>
      <c r="AK4" s="24"/>
      <c r="AL4" s="24"/>
      <c r="AM4" s="24"/>
      <c r="AN4" s="24"/>
      <c r="AO4" s="24"/>
      <c r="AP4" s="24"/>
      <c r="AQ4" s="24">
        <v>4</v>
      </c>
      <c r="AR4" s="24">
        <v>3</v>
      </c>
      <c r="AS4" s="24">
        <v>5</v>
      </c>
      <c r="AT4" s="24"/>
      <c r="AU4" s="24"/>
      <c r="AV4" s="24"/>
      <c r="AW4" s="24"/>
      <c r="AX4" s="24"/>
      <c r="AY4" s="25"/>
      <c r="AZ4" s="24"/>
      <c r="BA4" s="81"/>
      <c r="BB4" s="90"/>
      <c r="BC4" s="81"/>
      <c r="BD4" s="25"/>
      <c r="BE4" s="17" t="e">
        <f>VLOOKUP(A4,Attendance!A:B,2,FALSE)</f>
        <v>#N/A</v>
      </c>
    </row>
    <row r="5" spans="1:57" ht="12.75">
      <c r="A5" s="28" t="s">
        <v>251</v>
      </c>
      <c r="B5" s="5"/>
      <c r="C5" s="51">
        <f aca="true" t="shared" si="0" ref="C5:C36">SUM(D5:BD5)</f>
        <v>38</v>
      </c>
      <c r="D5" s="23"/>
      <c r="E5" s="32">
        <v>3</v>
      </c>
      <c r="F5" s="23">
        <v>4</v>
      </c>
      <c r="G5" s="32"/>
      <c r="H5" s="23"/>
      <c r="I5" s="23"/>
      <c r="J5" s="23"/>
      <c r="K5" s="23"/>
      <c r="L5" s="23"/>
      <c r="M5" s="23"/>
      <c r="N5" s="23"/>
      <c r="O5" s="23"/>
      <c r="P5" s="23">
        <v>4</v>
      </c>
      <c r="Q5" s="23"/>
      <c r="R5" s="23"/>
      <c r="S5" s="23">
        <v>5</v>
      </c>
      <c r="T5" s="23"/>
      <c r="U5" s="24"/>
      <c r="V5" s="24"/>
      <c r="W5" s="24"/>
      <c r="X5" s="24"/>
      <c r="Y5" s="24"/>
      <c r="Z5" s="24"/>
      <c r="AA5" s="24">
        <v>5</v>
      </c>
      <c r="AB5" s="24"/>
      <c r="AC5" s="24">
        <v>5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>
        <v>3</v>
      </c>
      <c r="AQ5" s="77"/>
      <c r="AR5" s="24">
        <v>4</v>
      </c>
      <c r="AS5" s="24"/>
      <c r="AT5" s="24"/>
      <c r="AU5" s="24"/>
      <c r="AV5" s="24"/>
      <c r="AW5" s="24"/>
      <c r="AX5" s="24"/>
      <c r="AY5" s="25"/>
      <c r="AZ5" s="24">
        <v>5</v>
      </c>
      <c r="BA5" s="81" t="s">
        <v>229</v>
      </c>
      <c r="BB5" s="90" t="s">
        <v>229</v>
      </c>
      <c r="BC5" s="81"/>
      <c r="BD5" s="25"/>
      <c r="BE5" s="17" t="e">
        <f>VLOOKUP(A5,Attendance!A:B,2,FALSE)</f>
        <v>#N/A</v>
      </c>
    </row>
    <row r="6" spans="1:57" ht="12.75">
      <c r="A6" s="28" t="s">
        <v>252</v>
      </c>
      <c r="B6" s="5"/>
      <c r="C6" s="51">
        <f t="shared" si="0"/>
        <v>38</v>
      </c>
      <c r="D6" s="23">
        <v>9</v>
      </c>
      <c r="E6" s="32"/>
      <c r="F6" s="23"/>
      <c r="G6" s="3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4">
        <v>10</v>
      </c>
      <c r="Y6" s="24"/>
      <c r="Z6" s="24"/>
      <c r="AA6" s="24"/>
      <c r="AB6" s="24"/>
      <c r="AC6" s="24"/>
      <c r="AD6" s="24"/>
      <c r="AE6" s="24">
        <v>10</v>
      </c>
      <c r="AF6" s="24"/>
      <c r="AG6" s="24"/>
      <c r="AH6" s="24"/>
      <c r="AI6" s="24"/>
      <c r="AJ6" s="24"/>
      <c r="AK6" s="24"/>
      <c r="AL6" s="24"/>
      <c r="AM6" s="24"/>
      <c r="AN6" s="24">
        <v>5</v>
      </c>
      <c r="AO6" s="24"/>
      <c r="AP6" s="24"/>
      <c r="AQ6" s="77"/>
      <c r="AR6" s="24"/>
      <c r="AS6" s="24"/>
      <c r="AT6" s="24"/>
      <c r="AU6" s="24"/>
      <c r="AV6" s="24"/>
      <c r="AW6" s="24"/>
      <c r="AX6" s="24"/>
      <c r="AY6" s="25"/>
      <c r="AZ6" s="24">
        <v>4</v>
      </c>
      <c r="BA6" s="81"/>
      <c r="BB6" s="90"/>
      <c r="BC6" s="81"/>
      <c r="BD6" s="25"/>
      <c r="BE6" s="17" t="e">
        <f>VLOOKUP(A6,Attendance!A:B,2,FALSE)</f>
        <v>#N/A</v>
      </c>
    </row>
    <row r="7" spans="1:57" ht="12.75">
      <c r="A7" s="28" t="s">
        <v>174</v>
      </c>
      <c r="B7" s="5"/>
      <c r="C7" s="51">
        <f t="shared" si="0"/>
        <v>32</v>
      </c>
      <c r="D7" s="23"/>
      <c r="E7" s="32"/>
      <c r="F7" s="23"/>
      <c r="G7" s="3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>
        <v>5</v>
      </c>
      <c r="AK7" s="24"/>
      <c r="AL7" s="24"/>
      <c r="AM7" s="24">
        <v>5</v>
      </c>
      <c r="AN7" s="24">
        <v>5</v>
      </c>
      <c r="AO7" s="24"/>
      <c r="AP7" s="24"/>
      <c r="AQ7" s="77"/>
      <c r="AR7" s="24">
        <v>5</v>
      </c>
      <c r="AS7" s="24">
        <v>3</v>
      </c>
      <c r="AT7" s="24"/>
      <c r="AU7" s="24"/>
      <c r="AV7" s="24">
        <v>5</v>
      </c>
      <c r="AW7" s="24"/>
      <c r="AX7" s="24"/>
      <c r="AY7" s="25"/>
      <c r="AZ7" s="24"/>
      <c r="BA7" s="81"/>
      <c r="BB7" s="90">
        <v>4</v>
      </c>
      <c r="BC7" s="81"/>
      <c r="BD7" s="25"/>
      <c r="BE7" s="17">
        <f>VLOOKUP(A7,Attendance!A:B,2,FALSE)</f>
        <v>20</v>
      </c>
    </row>
    <row r="8" spans="1:57" ht="12.75">
      <c r="A8" s="28" t="s">
        <v>68</v>
      </c>
      <c r="B8" s="5"/>
      <c r="C8" s="52">
        <f t="shared" si="0"/>
        <v>30</v>
      </c>
      <c r="D8" s="23">
        <v>5</v>
      </c>
      <c r="E8" s="3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10</v>
      </c>
      <c r="U8" s="24"/>
      <c r="V8" s="24"/>
      <c r="W8" s="24"/>
      <c r="X8" s="24"/>
      <c r="Y8" s="24"/>
      <c r="Z8" s="24">
        <v>5</v>
      </c>
      <c r="AA8" s="24"/>
      <c r="AB8" s="24"/>
      <c r="AC8" s="24">
        <v>2</v>
      </c>
      <c r="AD8" s="24"/>
      <c r="AE8" s="24"/>
      <c r="AF8" s="24"/>
      <c r="AG8" s="24"/>
      <c r="AH8" s="24"/>
      <c r="AI8" s="24">
        <v>3</v>
      </c>
      <c r="AJ8" s="24"/>
      <c r="AK8" s="24"/>
      <c r="AL8" s="24"/>
      <c r="AM8" s="24"/>
      <c r="AN8" s="24"/>
      <c r="AO8" s="24"/>
      <c r="AP8" s="24"/>
      <c r="AQ8" s="24">
        <v>5</v>
      </c>
      <c r="AR8" s="24"/>
      <c r="AS8" s="24"/>
      <c r="AT8" s="24"/>
      <c r="AU8" s="24"/>
      <c r="AV8" s="24"/>
      <c r="AW8" s="24"/>
      <c r="AX8" s="24"/>
      <c r="AY8" s="25"/>
      <c r="AZ8" s="24"/>
      <c r="BA8" s="81"/>
      <c r="BB8" s="90"/>
      <c r="BC8" s="81"/>
      <c r="BD8" s="25"/>
      <c r="BE8" s="17">
        <f>VLOOKUP(A8,Attendance!A:B,2,FALSE)</f>
        <v>20</v>
      </c>
    </row>
    <row r="9" spans="1:57" ht="12.75">
      <c r="A9" s="28" t="s">
        <v>220</v>
      </c>
      <c r="B9" s="5"/>
      <c r="C9" s="51">
        <f t="shared" si="0"/>
        <v>25</v>
      </c>
      <c r="D9" s="23"/>
      <c r="E9" s="3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>
        <v>4</v>
      </c>
      <c r="AI9" s="24"/>
      <c r="AJ9" s="24">
        <v>8</v>
      </c>
      <c r="AK9" s="24">
        <v>5</v>
      </c>
      <c r="AL9" s="24">
        <v>8</v>
      </c>
      <c r="AM9" s="24"/>
      <c r="AN9" s="24"/>
      <c r="AO9" s="24"/>
      <c r="AP9" s="24"/>
      <c r="AQ9" s="77"/>
      <c r="AR9" s="24"/>
      <c r="AS9" s="24"/>
      <c r="AT9" s="24"/>
      <c r="AU9" s="24"/>
      <c r="AV9" s="24"/>
      <c r="AW9" s="24"/>
      <c r="AX9" s="24"/>
      <c r="AY9" s="25"/>
      <c r="AZ9" s="24"/>
      <c r="BA9" s="81"/>
      <c r="BB9" s="90"/>
      <c r="BC9" s="81"/>
      <c r="BD9" s="25"/>
      <c r="BE9" s="17">
        <f>VLOOKUP(A9,Attendance!A:B,2,FALSE)</f>
        <v>8</v>
      </c>
    </row>
    <row r="10" spans="1:57" ht="12.75">
      <c r="A10" s="28" t="s">
        <v>185</v>
      </c>
      <c r="B10" s="5"/>
      <c r="C10" s="51">
        <f t="shared" si="0"/>
        <v>24</v>
      </c>
      <c r="D10" s="23"/>
      <c r="E10" s="3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5</v>
      </c>
      <c r="T10" s="23"/>
      <c r="U10" s="24"/>
      <c r="V10" s="24"/>
      <c r="W10" s="24">
        <v>5</v>
      </c>
      <c r="X10" s="24"/>
      <c r="Y10" s="24"/>
      <c r="Z10" s="24"/>
      <c r="AA10" s="24"/>
      <c r="AB10" s="24"/>
      <c r="AC10" s="24">
        <v>9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77"/>
      <c r="AR10" s="24"/>
      <c r="AS10" s="24"/>
      <c r="AT10" s="24">
        <v>5</v>
      </c>
      <c r="AU10" s="24"/>
      <c r="AV10" s="24"/>
      <c r="AW10" s="24"/>
      <c r="AX10" s="24"/>
      <c r="AY10" s="25"/>
      <c r="AZ10" s="24"/>
      <c r="BA10" s="81"/>
      <c r="BB10" s="90"/>
      <c r="BC10" s="81"/>
      <c r="BD10" s="25"/>
      <c r="BE10" s="17">
        <f>VLOOKUP(A10,Attendance!A:B,2,FALSE)</f>
        <v>16</v>
      </c>
    </row>
    <row r="11" spans="1:57" ht="12.75">
      <c r="A11" s="28" t="s">
        <v>64</v>
      </c>
      <c r="B11" s="5"/>
      <c r="C11" s="51">
        <f t="shared" si="0"/>
        <v>23</v>
      </c>
      <c r="D11" s="23"/>
      <c r="E11" s="32">
        <v>8</v>
      </c>
      <c r="F11" s="23"/>
      <c r="G11" s="23"/>
      <c r="H11" s="23"/>
      <c r="I11" s="23"/>
      <c r="J11" s="23"/>
      <c r="K11" s="23"/>
      <c r="L11" s="23">
        <v>5</v>
      </c>
      <c r="M11" s="23"/>
      <c r="N11" s="23"/>
      <c r="O11" s="23"/>
      <c r="P11" s="23"/>
      <c r="Q11" s="23"/>
      <c r="R11" s="23">
        <v>10</v>
      </c>
      <c r="S11" s="23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77"/>
      <c r="AR11" s="24"/>
      <c r="AS11" s="24"/>
      <c r="AT11" s="24"/>
      <c r="AU11" s="24"/>
      <c r="AV11" s="24"/>
      <c r="AW11" s="24"/>
      <c r="AX11" s="24"/>
      <c r="AY11" s="25"/>
      <c r="AZ11" s="24"/>
      <c r="BA11" s="81"/>
      <c r="BB11" s="90"/>
      <c r="BC11" s="81"/>
      <c r="BD11" s="25"/>
      <c r="BE11" s="17">
        <f>VLOOKUP(A11,Attendance!A:B,2,FALSE)</f>
        <v>9</v>
      </c>
    </row>
    <row r="12" spans="1:57" ht="12.75">
      <c r="A12" s="28" t="s">
        <v>75</v>
      </c>
      <c r="B12" s="5"/>
      <c r="C12" s="52">
        <f t="shared" si="0"/>
        <v>23</v>
      </c>
      <c r="D12" s="23">
        <v>5</v>
      </c>
      <c r="E12" s="32"/>
      <c r="F12" s="23"/>
      <c r="G12" s="23"/>
      <c r="H12" s="23"/>
      <c r="I12" s="23">
        <v>5</v>
      </c>
      <c r="J12" s="23"/>
      <c r="K12" s="23"/>
      <c r="L12" s="23"/>
      <c r="M12" s="23">
        <v>3</v>
      </c>
      <c r="N12" s="23">
        <v>5</v>
      </c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>
        <v>5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77"/>
      <c r="AR12" s="24"/>
      <c r="AS12" s="24"/>
      <c r="AT12" s="24"/>
      <c r="AU12" s="24"/>
      <c r="AV12" s="24"/>
      <c r="AW12" s="24"/>
      <c r="AX12" s="24"/>
      <c r="AY12" s="25"/>
      <c r="AZ12" s="24"/>
      <c r="BA12" s="81"/>
      <c r="BB12" s="90"/>
      <c r="BC12" s="81"/>
      <c r="BD12" s="25"/>
      <c r="BE12" s="17">
        <f>VLOOKUP(A12,Attendance!A:B,2,FALSE)</f>
        <v>17</v>
      </c>
    </row>
    <row r="13" spans="1:57" ht="12.75">
      <c r="A13" s="28" t="s">
        <v>93</v>
      </c>
      <c r="B13" s="5"/>
      <c r="C13" s="51">
        <f t="shared" si="0"/>
        <v>21</v>
      </c>
      <c r="D13" s="23"/>
      <c r="E13" s="32"/>
      <c r="F13" s="23"/>
      <c r="G13" s="23"/>
      <c r="H13" s="23"/>
      <c r="I13" s="23"/>
      <c r="J13" s="23"/>
      <c r="K13" s="23"/>
      <c r="L13" s="23"/>
      <c r="M13" s="23"/>
      <c r="N13" s="23"/>
      <c r="O13" s="23">
        <v>4</v>
      </c>
      <c r="P13" s="23"/>
      <c r="Q13" s="23"/>
      <c r="R13" s="23"/>
      <c r="S13" s="23"/>
      <c r="T13" s="23">
        <v>3</v>
      </c>
      <c r="U13" s="24"/>
      <c r="V13" s="24"/>
      <c r="W13" s="24"/>
      <c r="X13" s="24"/>
      <c r="Y13" s="24"/>
      <c r="Z13" s="24">
        <v>4</v>
      </c>
      <c r="AA13" s="24"/>
      <c r="AB13" s="24"/>
      <c r="AC13" s="24"/>
      <c r="AD13" s="24"/>
      <c r="AE13" s="24"/>
      <c r="AF13" s="24">
        <v>5</v>
      </c>
      <c r="AG13" s="24"/>
      <c r="AH13" s="24"/>
      <c r="AI13" s="24">
        <v>5</v>
      </c>
      <c r="AJ13" s="24"/>
      <c r="AK13" s="24"/>
      <c r="AL13" s="24"/>
      <c r="AM13" s="24"/>
      <c r="AN13" s="24"/>
      <c r="AO13" s="24"/>
      <c r="AP13" s="24"/>
      <c r="AQ13" s="77"/>
      <c r="AR13" s="24"/>
      <c r="AS13" s="24"/>
      <c r="AT13" s="24"/>
      <c r="AU13" s="24"/>
      <c r="AV13" s="24"/>
      <c r="AW13" s="24"/>
      <c r="AX13" s="24"/>
      <c r="AY13" s="25"/>
      <c r="AZ13" s="24"/>
      <c r="BA13" s="81"/>
      <c r="BB13" s="90"/>
      <c r="BC13" s="81"/>
      <c r="BD13" s="25"/>
      <c r="BE13" s="17">
        <f>VLOOKUP(A13,Attendance!A:B,2,FALSE)</f>
        <v>15</v>
      </c>
    </row>
    <row r="14" spans="1:57" ht="12.75">
      <c r="A14" s="28" t="s">
        <v>155</v>
      </c>
      <c r="B14" s="5"/>
      <c r="C14" s="51">
        <f t="shared" si="0"/>
        <v>20</v>
      </c>
      <c r="D14" s="23"/>
      <c r="E14" s="3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5</v>
      </c>
      <c r="U14" s="24"/>
      <c r="V14" s="24"/>
      <c r="W14" s="24"/>
      <c r="X14" s="24"/>
      <c r="Y14" s="24"/>
      <c r="Z14" s="24">
        <v>5</v>
      </c>
      <c r="AA14" s="24"/>
      <c r="AB14" s="24"/>
      <c r="AC14" s="24">
        <v>10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77"/>
      <c r="AR14" s="24"/>
      <c r="AS14" s="24"/>
      <c r="AT14" s="24"/>
      <c r="AU14" s="24"/>
      <c r="AV14" s="24"/>
      <c r="AW14" s="24"/>
      <c r="AX14" s="24"/>
      <c r="AY14" s="25"/>
      <c r="AZ14" s="24"/>
      <c r="BA14" s="81"/>
      <c r="BB14" s="90"/>
      <c r="BC14" s="81"/>
      <c r="BD14" s="25"/>
      <c r="BE14" s="17">
        <f>VLOOKUP(A14,Attendance!A:B,2,FALSE)</f>
        <v>20</v>
      </c>
    </row>
    <row r="15" spans="1:57" ht="12.75">
      <c r="A15" s="28" t="s">
        <v>221</v>
      </c>
      <c r="B15" s="5"/>
      <c r="C15" s="51">
        <f t="shared" si="0"/>
        <v>18</v>
      </c>
      <c r="D15" s="23"/>
      <c r="E15" s="3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>
        <v>4</v>
      </c>
      <c r="AL15" s="24">
        <v>2</v>
      </c>
      <c r="AM15" s="24"/>
      <c r="AN15" s="24"/>
      <c r="AO15" s="24"/>
      <c r="AP15" s="24"/>
      <c r="AQ15" s="77"/>
      <c r="AR15" s="24">
        <v>4</v>
      </c>
      <c r="AS15" s="24"/>
      <c r="AT15" s="24">
        <v>4</v>
      </c>
      <c r="AU15" s="24"/>
      <c r="AV15" s="24">
        <v>4</v>
      </c>
      <c r="AW15" s="24"/>
      <c r="AX15" s="24"/>
      <c r="AY15" s="25"/>
      <c r="AZ15" s="24"/>
      <c r="BA15" s="81"/>
      <c r="BB15" s="90"/>
      <c r="BC15" s="81"/>
      <c r="BD15" s="25"/>
      <c r="BE15" s="17">
        <f>VLOOKUP(A15,Attendance!A:B,2,FALSE)</f>
        <v>9</v>
      </c>
    </row>
    <row r="16" spans="1:57" ht="12.75">
      <c r="A16" s="28" t="s">
        <v>147</v>
      </c>
      <c r="B16" s="5"/>
      <c r="C16" s="51">
        <f t="shared" si="0"/>
        <v>17</v>
      </c>
      <c r="D16" s="23"/>
      <c r="E16" s="32"/>
      <c r="F16" s="23"/>
      <c r="G16" s="23"/>
      <c r="H16" s="23"/>
      <c r="I16" s="23">
        <v>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>
        <v>3</v>
      </c>
      <c r="W16" s="24"/>
      <c r="X16" s="24"/>
      <c r="Y16" s="24"/>
      <c r="Z16" s="24"/>
      <c r="AA16" s="24"/>
      <c r="AB16" s="24"/>
      <c r="AC16" s="24">
        <v>1</v>
      </c>
      <c r="AD16" s="24"/>
      <c r="AE16" s="24">
        <v>3</v>
      </c>
      <c r="AF16" s="24"/>
      <c r="AG16" s="24"/>
      <c r="AH16" s="24"/>
      <c r="AI16" s="24">
        <v>5</v>
      </c>
      <c r="AJ16" s="24"/>
      <c r="AK16" s="24"/>
      <c r="AL16" s="24"/>
      <c r="AM16" s="24"/>
      <c r="AN16" s="24"/>
      <c r="AO16" s="24"/>
      <c r="AP16" s="24">
        <v>4</v>
      </c>
      <c r="AQ16" s="77"/>
      <c r="AR16" s="24"/>
      <c r="AS16" s="24"/>
      <c r="AT16" s="24"/>
      <c r="AU16" s="24"/>
      <c r="AV16" s="24"/>
      <c r="AW16" s="24"/>
      <c r="AX16" s="24"/>
      <c r="AY16" s="25"/>
      <c r="AZ16" s="24"/>
      <c r="BA16" s="81"/>
      <c r="BB16" s="90"/>
      <c r="BC16" s="81"/>
      <c r="BD16" s="25"/>
      <c r="BE16" s="17">
        <f>VLOOKUP(A16,Attendance!A:B,2,FALSE)</f>
        <v>18</v>
      </c>
    </row>
    <row r="17" spans="1:57" ht="12.75">
      <c r="A17" s="28" t="s">
        <v>165</v>
      </c>
      <c r="B17" s="5"/>
      <c r="C17" s="51">
        <f t="shared" si="0"/>
        <v>17</v>
      </c>
      <c r="D17" s="23"/>
      <c r="E17" s="32"/>
      <c r="F17" s="23"/>
      <c r="G17" s="23"/>
      <c r="H17" s="23"/>
      <c r="I17" s="23"/>
      <c r="J17" s="23"/>
      <c r="K17" s="23"/>
      <c r="L17" s="23"/>
      <c r="M17" s="23">
        <v>5</v>
      </c>
      <c r="N17" s="23"/>
      <c r="O17" s="23">
        <v>5</v>
      </c>
      <c r="P17" s="23">
        <v>4</v>
      </c>
      <c r="Q17" s="23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>
        <v>3</v>
      </c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77"/>
      <c r="AR17" s="24"/>
      <c r="AS17" s="24"/>
      <c r="AT17" s="24"/>
      <c r="AU17" s="24"/>
      <c r="AV17" s="24"/>
      <c r="AW17" s="24"/>
      <c r="AX17" s="24"/>
      <c r="AY17" s="25"/>
      <c r="AZ17" s="24"/>
      <c r="BA17" s="81"/>
      <c r="BB17" s="90"/>
      <c r="BC17" s="81"/>
      <c r="BD17" s="25"/>
      <c r="BE17" s="17">
        <f>VLOOKUP(A17,Attendance!A:B,2,FALSE)</f>
        <v>10</v>
      </c>
    </row>
    <row r="18" spans="1:57" ht="12.75">
      <c r="A18" s="28" t="s">
        <v>166</v>
      </c>
      <c r="B18" s="5"/>
      <c r="C18" s="51">
        <f t="shared" si="0"/>
        <v>15</v>
      </c>
      <c r="D18" s="23"/>
      <c r="E18" s="32"/>
      <c r="F18" s="23"/>
      <c r="G18" s="23"/>
      <c r="H18" s="23"/>
      <c r="I18" s="23"/>
      <c r="J18" s="23"/>
      <c r="K18" s="23"/>
      <c r="L18" s="23"/>
      <c r="M18" s="23">
        <v>1</v>
      </c>
      <c r="N18" s="23"/>
      <c r="O18" s="23"/>
      <c r="P18" s="23"/>
      <c r="Q18" s="23"/>
      <c r="R18" s="23">
        <v>10</v>
      </c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>
        <v>4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77"/>
      <c r="AR18" s="24"/>
      <c r="AS18" s="24"/>
      <c r="AT18" s="24"/>
      <c r="AU18" s="24"/>
      <c r="AV18" s="24"/>
      <c r="AW18" s="24"/>
      <c r="AX18" s="24"/>
      <c r="AY18" s="25"/>
      <c r="AZ18" s="24"/>
      <c r="BA18" s="81"/>
      <c r="BB18" s="90"/>
      <c r="BC18" s="81"/>
      <c r="BD18" s="25"/>
      <c r="BE18" s="17">
        <f>VLOOKUP(A18,Attendance!A:B,2,FALSE)</f>
        <v>20</v>
      </c>
    </row>
    <row r="19" spans="1:57" ht="12.75">
      <c r="A19" s="28" t="s">
        <v>100</v>
      </c>
      <c r="B19" s="5"/>
      <c r="C19" s="51">
        <f t="shared" si="0"/>
        <v>15</v>
      </c>
      <c r="D19" s="23"/>
      <c r="E19" s="32"/>
      <c r="F19" s="23"/>
      <c r="G19" s="23"/>
      <c r="H19" s="23"/>
      <c r="I19" s="23">
        <v>10</v>
      </c>
      <c r="J19" s="23"/>
      <c r="K19" s="23"/>
      <c r="L19" s="23"/>
      <c r="M19" s="23">
        <v>5</v>
      </c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77"/>
      <c r="AR19" s="24"/>
      <c r="AS19" s="24"/>
      <c r="AT19" s="24"/>
      <c r="AU19" s="24"/>
      <c r="AV19" s="24"/>
      <c r="AW19" s="24"/>
      <c r="AX19" s="24"/>
      <c r="AY19" s="25"/>
      <c r="AZ19" s="24"/>
      <c r="BA19" s="81"/>
      <c r="BB19" s="90"/>
      <c r="BC19" s="81"/>
      <c r="BD19" s="25"/>
      <c r="BE19" s="17">
        <f>VLOOKUP(A19,Attendance!A:B,2,FALSE)</f>
        <v>9</v>
      </c>
    </row>
    <row r="20" spans="1:57" ht="12.75">
      <c r="A20" s="28" t="s">
        <v>194</v>
      </c>
      <c r="B20" s="5"/>
      <c r="C20" s="51">
        <f t="shared" si="0"/>
        <v>15</v>
      </c>
      <c r="D20" s="23"/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>
        <v>5</v>
      </c>
      <c r="W20" s="24"/>
      <c r="X20" s="24"/>
      <c r="Y20" s="24"/>
      <c r="Z20" s="24"/>
      <c r="AA20" s="24"/>
      <c r="AB20" s="24"/>
      <c r="AC20" s="24"/>
      <c r="AD20" s="24"/>
      <c r="AE20" s="24">
        <v>5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77"/>
      <c r="AR20" s="24"/>
      <c r="AS20" s="24"/>
      <c r="AT20" s="24"/>
      <c r="AU20" s="24">
        <v>5</v>
      </c>
      <c r="AV20" s="24"/>
      <c r="AW20" s="24"/>
      <c r="AX20" s="24"/>
      <c r="AY20" s="25"/>
      <c r="AZ20" s="24"/>
      <c r="BA20" s="81"/>
      <c r="BB20" s="90"/>
      <c r="BC20" s="81"/>
      <c r="BD20" s="25"/>
      <c r="BE20" s="17">
        <f>VLOOKUP(A20,Attendance!A:B,2,FALSE)</f>
        <v>8</v>
      </c>
    </row>
    <row r="21" spans="1:57" ht="12.75">
      <c r="A21" s="28" t="s">
        <v>65</v>
      </c>
      <c r="B21" s="5"/>
      <c r="C21" s="51">
        <f t="shared" si="0"/>
        <v>14</v>
      </c>
      <c r="D21" s="23">
        <v>4</v>
      </c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5</v>
      </c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77"/>
      <c r="AR21" s="24"/>
      <c r="AS21" s="24"/>
      <c r="AT21" s="24"/>
      <c r="AU21" s="24">
        <v>5</v>
      </c>
      <c r="AV21" s="24"/>
      <c r="AW21" s="24"/>
      <c r="AX21" s="24"/>
      <c r="AY21" s="25"/>
      <c r="AZ21" s="24"/>
      <c r="BA21" s="81"/>
      <c r="BB21" s="90"/>
      <c r="BC21" s="81"/>
      <c r="BD21" s="25"/>
      <c r="BE21" s="17">
        <f>VLOOKUP(A21,Attendance!A:B,2,FALSE)</f>
        <v>8</v>
      </c>
    </row>
    <row r="22" spans="1:57" ht="12.75">
      <c r="A22" s="28" t="s">
        <v>184</v>
      </c>
      <c r="B22" s="5"/>
      <c r="C22" s="51">
        <f t="shared" si="0"/>
        <v>14</v>
      </c>
      <c r="D22" s="23"/>
      <c r="E22" s="32"/>
      <c r="F22" s="23"/>
      <c r="G22" s="23"/>
      <c r="H22" s="23"/>
      <c r="I22" s="23"/>
      <c r="J22" s="23"/>
      <c r="K22" s="23">
        <v>5</v>
      </c>
      <c r="L22" s="23"/>
      <c r="M22" s="23"/>
      <c r="N22" s="23"/>
      <c r="O22" s="23">
        <v>3</v>
      </c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>
        <v>5</v>
      </c>
      <c r="AI22" s="24"/>
      <c r="AJ22" s="24"/>
      <c r="AK22" s="24"/>
      <c r="AL22" s="24">
        <v>1</v>
      </c>
      <c r="AM22" s="24"/>
      <c r="AN22" s="24"/>
      <c r="AO22" s="24"/>
      <c r="AP22" s="24"/>
      <c r="AQ22" s="77"/>
      <c r="AR22" s="24"/>
      <c r="AS22" s="24"/>
      <c r="AT22" s="24"/>
      <c r="AU22" s="24"/>
      <c r="AV22" s="24"/>
      <c r="AW22" s="24"/>
      <c r="AX22" s="24"/>
      <c r="AY22" s="25"/>
      <c r="AZ22" s="24"/>
      <c r="BA22" s="81"/>
      <c r="BB22" s="90"/>
      <c r="BC22" s="81"/>
      <c r="BD22" s="25"/>
      <c r="BE22" s="17">
        <f>VLOOKUP(A22,Attendance!A:B,2,FALSE)</f>
        <v>20</v>
      </c>
    </row>
    <row r="23" spans="1:57" ht="12.75">
      <c r="A23" s="28" t="s">
        <v>62</v>
      </c>
      <c r="B23" s="5"/>
      <c r="C23" s="51">
        <f t="shared" si="0"/>
        <v>13</v>
      </c>
      <c r="D23" s="23"/>
      <c r="E23" s="3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>
        <v>4</v>
      </c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>
        <v>4</v>
      </c>
      <c r="AM23" s="24">
        <v>5</v>
      </c>
      <c r="AN23" s="24"/>
      <c r="AO23" s="24"/>
      <c r="AP23" s="24"/>
      <c r="AQ23" s="77"/>
      <c r="AR23" s="24"/>
      <c r="AS23" s="24"/>
      <c r="AT23" s="24"/>
      <c r="AU23" s="24"/>
      <c r="AV23" s="24"/>
      <c r="AW23" s="24"/>
      <c r="AX23" s="24"/>
      <c r="AY23" s="25"/>
      <c r="AZ23" s="24"/>
      <c r="BA23" s="81"/>
      <c r="BB23" s="90"/>
      <c r="BC23" s="81"/>
      <c r="BD23" s="25"/>
      <c r="BE23" s="17">
        <f>VLOOKUP(A23,Attendance!A:B,2,FALSE)</f>
        <v>11</v>
      </c>
    </row>
    <row r="24" spans="1:57" ht="12.75">
      <c r="A24" s="28" t="s">
        <v>110</v>
      </c>
      <c r="B24" s="5"/>
      <c r="C24" s="51">
        <f t="shared" si="0"/>
        <v>13</v>
      </c>
      <c r="D24" s="23"/>
      <c r="E24" s="32"/>
      <c r="F24" s="23"/>
      <c r="G24" s="23"/>
      <c r="H24" s="23">
        <v>5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>
        <v>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>
        <v>3</v>
      </c>
      <c r="AN24" s="24"/>
      <c r="AO24" s="24"/>
      <c r="AP24" s="24"/>
      <c r="AQ24" s="77"/>
      <c r="AR24" s="24"/>
      <c r="AS24" s="24"/>
      <c r="AT24" s="24"/>
      <c r="AU24" s="24"/>
      <c r="AV24" s="24"/>
      <c r="AW24" s="24"/>
      <c r="AX24" s="24"/>
      <c r="AY24" s="25"/>
      <c r="AZ24" s="24"/>
      <c r="BA24" s="81"/>
      <c r="BB24" s="90"/>
      <c r="BC24" s="81"/>
      <c r="BD24" s="25"/>
      <c r="BE24" s="17">
        <f>VLOOKUP(A24,Attendance!A:B,2,FALSE)</f>
        <v>4</v>
      </c>
    </row>
    <row r="25" spans="1:57" ht="12.75">
      <c r="A25" s="28" t="s">
        <v>182</v>
      </c>
      <c r="B25" s="5"/>
      <c r="C25" s="51">
        <f t="shared" si="0"/>
        <v>12</v>
      </c>
      <c r="D25" s="23"/>
      <c r="E25" s="3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4</v>
      </c>
      <c r="S25" s="23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>
        <v>5</v>
      </c>
      <c r="AJ25" s="24">
        <v>3</v>
      </c>
      <c r="AK25" s="24"/>
      <c r="AL25" s="24"/>
      <c r="AM25" s="24"/>
      <c r="AN25" s="24"/>
      <c r="AO25" s="24"/>
      <c r="AP25" s="24"/>
      <c r="AQ25" s="77"/>
      <c r="AR25" s="24" t="s">
        <v>229</v>
      </c>
      <c r="AS25" s="24"/>
      <c r="AT25" s="24"/>
      <c r="AU25" s="24"/>
      <c r="AV25" s="24"/>
      <c r="AW25" s="24"/>
      <c r="AX25" s="24"/>
      <c r="AY25" s="25"/>
      <c r="AZ25" s="24"/>
      <c r="BA25" s="81"/>
      <c r="BB25" s="90"/>
      <c r="BC25" s="81"/>
      <c r="BD25" s="25"/>
      <c r="BE25" s="17">
        <f>VLOOKUP(A25,Attendance!A:B,2,FALSE)</f>
        <v>20</v>
      </c>
    </row>
    <row r="26" spans="1:57" ht="12.75">
      <c r="A26" s="28" t="s">
        <v>70</v>
      </c>
      <c r="B26" s="5"/>
      <c r="C26" s="51">
        <f t="shared" si="0"/>
        <v>12</v>
      </c>
      <c r="D26" s="23"/>
      <c r="E26" s="3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4"/>
      <c r="Y26" s="24"/>
      <c r="Z26" s="24"/>
      <c r="AA26" s="24"/>
      <c r="AB26" s="24"/>
      <c r="AC26" s="24">
        <v>2</v>
      </c>
      <c r="AD26" s="24"/>
      <c r="AE26" s="24"/>
      <c r="AF26" s="24"/>
      <c r="AG26" s="24"/>
      <c r="AH26" s="24"/>
      <c r="AI26" s="24"/>
      <c r="AJ26" s="24">
        <v>10</v>
      </c>
      <c r="AK26" s="24"/>
      <c r="AL26" s="24"/>
      <c r="AM26" s="24"/>
      <c r="AN26" s="24"/>
      <c r="AO26" s="24"/>
      <c r="AP26" s="24"/>
      <c r="AQ26" s="77"/>
      <c r="AR26" s="24"/>
      <c r="AS26" s="24"/>
      <c r="AT26" s="24"/>
      <c r="AU26" s="24"/>
      <c r="AV26" s="24"/>
      <c r="AW26" s="24"/>
      <c r="AX26" s="24"/>
      <c r="AY26" s="25"/>
      <c r="AZ26" s="24"/>
      <c r="BA26" s="81"/>
      <c r="BB26" s="90"/>
      <c r="BC26" s="81"/>
      <c r="BD26" s="25"/>
      <c r="BE26" s="17">
        <f>VLOOKUP(A26,Attendance!A:B,2,FALSE)</f>
        <v>16</v>
      </c>
    </row>
    <row r="27" spans="1:57" ht="12.75">
      <c r="A27" s="28" t="s">
        <v>86</v>
      </c>
      <c r="B27" s="5"/>
      <c r="C27" s="51">
        <f t="shared" si="0"/>
        <v>10</v>
      </c>
      <c r="D27" s="23"/>
      <c r="E27" s="32">
        <v>5</v>
      </c>
      <c r="F27" s="23">
        <v>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77"/>
      <c r="AR27" s="24"/>
      <c r="AS27" s="24"/>
      <c r="AT27" s="24"/>
      <c r="AU27" s="24"/>
      <c r="AV27" s="24"/>
      <c r="AW27" s="24"/>
      <c r="AX27" s="24"/>
      <c r="AY27" s="25"/>
      <c r="AZ27" s="24"/>
      <c r="BA27" s="81"/>
      <c r="BB27" s="90"/>
      <c r="BC27" s="81"/>
      <c r="BD27" s="25"/>
      <c r="BE27" s="17">
        <f>VLOOKUP(A27,Attendance!A:B,2,FALSE)</f>
        <v>5</v>
      </c>
    </row>
    <row r="28" spans="1:57" ht="12.75">
      <c r="A28" s="28" t="s">
        <v>204</v>
      </c>
      <c r="B28" s="5"/>
      <c r="C28" s="51">
        <f t="shared" si="0"/>
        <v>10</v>
      </c>
      <c r="D28" s="23"/>
      <c r="E28" s="3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>
        <v>5</v>
      </c>
      <c r="Z28" s="24"/>
      <c r="AA28" s="24"/>
      <c r="AB28" s="24"/>
      <c r="AC28" s="24">
        <v>5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77"/>
      <c r="AR28" s="24"/>
      <c r="AS28" s="24"/>
      <c r="AT28" s="24"/>
      <c r="AU28" s="24"/>
      <c r="AV28" s="24"/>
      <c r="AW28" s="24"/>
      <c r="AX28" s="24"/>
      <c r="AY28" s="25"/>
      <c r="AZ28" s="24"/>
      <c r="BA28" s="81"/>
      <c r="BB28" s="90"/>
      <c r="BC28" s="81"/>
      <c r="BD28" s="25"/>
      <c r="BE28" s="17">
        <f>VLOOKUP(A28,Attendance!A:B,2,FALSE)</f>
        <v>5</v>
      </c>
    </row>
    <row r="29" spans="1:57" ht="12.75">
      <c r="A29" s="28" t="s">
        <v>63</v>
      </c>
      <c r="B29" s="5"/>
      <c r="C29" s="52">
        <f t="shared" si="0"/>
        <v>10</v>
      </c>
      <c r="D29" s="23">
        <v>5</v>
      </c>
      <c r="E29" s="3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>
        <v>5</v>
      </c>
      <c r="AM29" s="24"/>
      <c r="AN29" s="24"/>
      <c r="AO29" s="24"/>
      <c r="AP29" s="24"/>
      <c r="AQ29" s="77"/>
      <c r="AR29" s="24"/>
      <c r="AS29" s="24"/>
      <c r="AT29" s="24"/>
      <c r="AU29" s="24"/>
      <c r="AV29" s="24"/>
      <c r="AW29" s="24"/>
      <c r="AX29" s="24"/>
      <c r="AY29" s="25"/>
      <c r="AZ29" s="24"/>
      <c r="BA29" s="81"/>
      <c r="BB29" s="90"/>
      <c r="BC29" s="81"/>
      <c r="BD29" s="25"/>
      <c r="BE29" s="17">
        <f>VLOOKUP(A29,Attendance!A:B,2,FALSE)</f>
        <v>7</v>
      </c>
    </row>
    <row r="30" spans="1:57" ht="12.75">
      <c r="A30" s="28" t="s">
        <v>154</v>
      </c>
      <c r="B30" s="5"/>
      <c r="C30" s="51">
        <f t="shared" si="0"/>
        <v>9</v>
      </c>
      <c r="D30" s="23"/>
      <c r="E30" s="32"/>
      <c r="F30" s="23"/>
      <c r="G30" s="23"/>
      <c r="H30" s="23"/>
      <c r="I30" s="23"/>
      <c r="J30" s="23"/>
      <c r="K30" s="23">
        <v>5</v>
      </c>
      <c r="L30" s="23">
        <v>4</v>
      </c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77"/>
      <c r="AR30" s="24"/>
      <c r="AS30" s="24"/>
      <c r="AT30" s="24"/>
      <c r="AU30" s="24"/>
      <c r="AV30" s="24"/>
      <c r="AW30" s="24"/>
      <c r="AX30" s="24"/>
      <c r="AY30" s="25"/>
      <c r="AZ30" s="24"/>
      <c r="BA30" s="81"/>
      <c r="BB30" s="90"/>
      <c r="BC30" s="81"/>
      <c r="BD30" s="25"/>
      <c r="BE30" s="17">
        <f>VLOOKUP(A30,Attendance!A:B,2,FALSE)</f>
        <v>2</v>
      </c>
    </row>
    <row r="31" spans="1:57" ht="12.75">
      <c r="A31" s="28" t="s">
        <v>152</v>
      </c>
      <c r="B31" s="5"/>
      <c r="C31" s="51">
        <f t="shared" si="0"/>
        <v>9</v>
      </c>
      <c r="D31" s="23"/>
      <c r="E31" s="32"/>
      <c r="F31" s="23"/>
      <c r="G31" s="23"/>
      <c r="H31" s="23"/>
      <c r="I31" s="23"/>
      <c r="J31" s="23">
        <v>5</v>
      </c>
      <c r="K31" s="23"/>
      <c r="L31" s="23"/>
      <c r="M31" s="23"/>
      <c r="N31" s="23"/>
      <c r="O31" s="23"/>
      <c r="P31" s="23"/>
      <c r="Q31" s="23"/>
      <c r="R31" s="23"/>
      <c r="S31" s="23"/>
      <c r="T31" s="23">
        <v>4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77"/>
      <c r="AR31" s="24"/>
      <c r="AS31" s="24"/>
      <c r="AT31" s="24"/>
      <c r="AU31" s="24"/>
      <c r="AV31" s="24"/>
      <c r="AW31" s="24"/>
      <c r="AX31" s="24"/>
      <c r="AY31" s="25"/>
      <c r="AZ31" s="24"/>
      <c r="BA31" s="81"/>
      <c r="BB31" s="90"/>
      <c r="BC31" s="81"/>
      <c r="BD31" s="25"/>
      <c r="BE31" s="17">
        <f>VLOOKUP(A31,Attendance!A:B,2,FALSE)</f>
        <v>16</v>
      </c>
    </row>
    <row r="32" spans="1:57" ht="12.75">
      <c r="A32" s="28" t="s">
        <v>96</v>
      </c>
      <c r="B32" s="5"/>
      <c r="C32" s="51">
        <f t="shared" si="0"/>
        <v>9</v>
      </c>
      <c r="D32" s="23"/>
      <c r="E32" s="32"/>
      <c r="F32" s="23"/>
      <c r="G32" s="23"/>
      <c r="H32" s="23"/>
      <c r="I32" s="23"/>
      <c r="J32" s="23"/>
      <c r="K32" s="23"/>
      <c r="L32" s="23"/>
      <c r="M32" s="23">
        <v>4</v>
      </c>
      <c r="N32" s="23">
        <v>5</v>
      </c>
      <c r="O32" s="23"/>
      <c r="P32" s="23"/>
      <c r="Q32" s="23"/>
      <c r="R32" s="23"/>
      <c r="S32" s="23"/>
      <c r="T32" s="2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77"/>
      <c r="AR32" s="24"/>
      <c r="AS32" s="24"/>
      <c r="AT32" s="24"/>
      <c r="AU32" s="24"/>
      <c r="AV32" s="24"/>
      <c r="AW32" s="24"/>
      <c r="AX32" s="24"/>
      <c r="AY32" s="25"/>
      <c r="AZ32" s="24"/>
      <c r="BA32" s="81"/>
      <c r="BB32" s="90"/>
      <c r="BC32" s="81"/>
      <c r="BD32" s="25"/>
      <c r="BE32" s="17">
        <f>VLOOKUP(A32,Attendance!A:B,2,FALSE)</f>
        <v>8</v>
      </c>
    </row>
    <row r="33" spans="1:57" ht="12.75">
      <c r="A33" s="28" t="s">
        <v>77</v>
      </c>
      <c r="B33" s="5"/>
      <c r="C33" s="51">
        <f t="shared" si="0"/>
        <v>8</v>
      </c>
      <c r="D33" s="23">
        <v>3</v>
      </c>
      <c r="E33" s="3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77"/>
      <c r="AR33" s="24"/>
      <c r="AS33" s="24"/>
      <c r="AT33" s="24"/>
      <c r="AU33" s="24"/>
      <c r="AV33" s="24"/>
      <c r="AW33" s="24">
        <v>5</v>
      </c>
      <c r="AX33" s="24"/>
      <c r="AY33" s="25"/>
      <c r="AZ33" s="24"/>
      <c r="BA33" s="81"/>
      <c r="BB33" s="90"/>
      <c r="BC33" s="81"/>
      <c r="BD33" s="25"/>
      <c r="BE33" s="17">
        <f>VLOOKUP(A33,Attendance!A:B,2,FALSE)</f>
        <v>15</v>
      </c>
    </row>
    <row r="34" spans="1:57" ht="12.75">
      <c r="A34" s="28" t="s">
        <v>74</v>
      </c>
      <c r="B34" s="5"/>
      <c r="C34" s="51">
        <f t="shared" si="0"/>
        <v>8</v>
      </c>
      <c r="D34" s="23"/>
      <c r="E34" s="3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>
        <v>8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77"/>
      <c r="AR34" s="24"/>
      <c r="AS34" s="24"/>
      <c r="AT34" s="24"/>
      <c r="AU34" s="24"/>
      <c r="AV34" s="24"/>
      <c r="AW34" s="24"/>
      <c r="AX34" s="24"/>
      <c r="AY34" s="25"/>
      <c r="AZ34" s="24"/>
      <c r="BA34" s="81"/>
      <c r="BB34" s="90"/>
      <c r="BC34" s="81"/>
      <c r="BD34" s="25"/>
      <c r="BE34" s="17">
        <f>VLOOKUP(A34,Attendance!A:B,2,FALSE)</f>
        <v>7</v>
      </c>
    </row>
    <row r="35" spans="1:57" ht="12.75">
      <c r="A35" s="28" t="s">
        <v>104</v>
      </c>
      <c r="B35" s="5"/>
      <c r="C35" s="51">
        <f t="shared" si="0"/>
        <v>7</v>
      </c>
      <c r="D35" s="23"/>
      <c r="E35" s="32"/>
      <c r="F35" s="23"/>
      <c r="G35" s="23">
        <v>2</v>
      </c>
      <c r="H35" s="23"/>
      <c r="I35" s="23"/>
      <c r="J35" s="23"/>
      <c r="K35" s="23"/>
      <c r="L35" s="23"/>
      <c r="M35" s="23"/>
      <c r="N35" s="23"/>
      <c r="O35" s="23"/>
      <c r="P35" s="23">
        <v>5</v>
      </c>
      <c r="Q35" s="23"/>
      <c r="R35" s="23"/>
      <c r="S35" s="23"/>
      <c r="T35" s="2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77"/>
      <c r="AR35" s="24"/>
      <c r="AS35" s="24"/>
      <c r="AT35" s="24"/>
      <c r="AU35" s="24"/>
      <c r="AV35" s="24"/>
      <c r="AW35" s="24"/>
      <c r="AX35" s="24"/>
      <c r="AY35" s="25"/>
      <c r="AZ35" s="24"/>
      <c r="BA35" s="81"/>
      <c r="BB35" s="90"/>
      <c r="BC35" s="81"/>
      <c r="BD35" s="25"/>
      <c r="BE35" s="17">
        <f>VLOOKUP(A35,Attendance!A:B,2,FALSE)</f>
        <v>2</v>
      </c>
    </row>
    <row r="36" spans="1:57" ht="12.75">
      <c r="A36" s="28" t="s">
        <v>67</v>
      </c>
      <c r="B36" s="5"/>
      <c r="C36" s="51">
        <f t="shared" si="0"/>
        <v>6</v>
      </c>
      <c r="D36" s="23"/>
      <c r="E36" s="32"/>
      <c r="F36" s="23"/>
      <c r="G36" s="23">
        <v>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>
        <v>3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77"/>
      <c r="AR36" s="24"/>
      <c r="AS36" s="24"/>
      <c r="AT36" s="24"/>
      <c r="AU36" s="24"/>
      <c r="AV36" s="24"/>
      <c r="AW36" s="24"/>
      <c r="AX36" s="24"/>
      <c r="AY36" s="25"/>
      <c r="AZ36" s="24"/>
      <c r="BA36" s="81"/>
      <c r="BB36" s="90"/>
      <c r="BC36" s="81"/>
      <c r="BD36" s="25"/>
      <c r="BE36" s="17">
        <f>VLOOKUP(A36,Attendance!A:B,2,FALSE)</f>
        <v>5</v>
      </c>
    </row>
    <row r="37" spans="1:57" ht="12.75">
      <c r="A37" s="28" t="s">
        <v>222</v>
      </c>
      <c r="B37" s="5"/>
      <c r="C37" s="51">
        <f aca="true" t="shared" si="1" ref="C37:C68">SUM(D37:BD37)</f>
        <v>5</v>
      </c>
      <c r="D37" s="23"/>
      <c r="E37" s="3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>
        <v>5</v>
      </c>
      <c r="AI37" s="24"/>
      <c r="AJ37" s="24"/>
      <c r="AK37" s="24"/>
      <c r="AL37" s="24"/>
      <c r="AM37" s="24"/>
      <c r="AN37" s="24"/>
      <c r="AO37" s="24"/>
      <c r="AP37" s="24"/>
      <c r="AQ37" s="77"/>
      <c r="AR37" s="24"/>
      <c r="AS37" s="24"/>
      <c r="AT37" s="24"/>
      <c r="AU37" s="24"/>
      <c r="AV37" s="24"/>
      <c r="AW37" s="24"/>
      <c r="AX37" s="24"/>
      <c r="AY37" s="25"/>
      <c r="AZ37" s="24"/>
      <c r="BA37" s="81"/>
      <c r="BB37" s="90"/>
      <c r="BC37" s="81"/>
      <c r="BD37" s="25"/>
      <c r="BE37" s="17">
        <f>VLOOKUP(A37,Attendance!A:B,2,FALSE)</f>
        <v>1</v>
      </c>
    </row>
    <row r="38" spans="1:57" ht="12.75">
      <c r="A38" s="28" t="s">
        <v>158</v>
      </c>
      <c r="B38" s="5"/>
      <c r="C38" s="51">
        <f t="shared" si="1"/>
        <v>5</v>
      </c>
      <c r="D38" s="23"/>
      <c r="E38" s="32"/>
      <c r="F38" s="23"/>
      <c r="G38" s="23"/>
      <c r="H38" s="23"/>
      <c r="I38" s="23"/>
      <c r="J38" s="23"/>
      <c r="K38" s="23"/>
      <c r="L38" s="23">
        <v>5</v>
      </c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77"/>
      <c r="AR38" s="24"/>
      <c r="AS38" s="24"/>
      <c r="AT38" s="24"/>
      <c r="AU38" s="24"/>
      <c r="AV38" s="24"/>
      <c r="AW38" s="24"/>
      <c r="AX38" s="24"/>
      <c r="AY38" s="25"/>
      <c r="AZ38" s="24"/>
      <c r="BA38" s="81"/>
      <c r="BB38" s="90"/>
      <c r="BC38" s="81"/>
      <c r="BD38" s="25"/>
      <c r="BE38" s="17">
        <f>VLOOKUP(A38,Attendance!A:B,2,FALSE)</f>
        <v>1</v>
      </c>
    </row>
    <row r="39" spans="1:57" ht="12.75">
      <c r="A39" s="28" t="s">
        <v>217</v>
      </c>
      <c r="B39" s="5"/>
      <c r="C39" s="51">
        <f t="shared" si="1"/>
        <v>5</v>
      </c>
      <c r="D39" s="23"/>
      <c r="E39" s="3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>
        <v>5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77"/>
      <c r="AR39" s="24"/>
      <c r="AS39" s="24"/>
      <c r="AT39" s="24"/>
      <c r="AU39" s="24"/>
      <c r="AV39" s="24"/>
      <c r="AW39" s="24"/>
      <c r="AX39" s="24"/>
      <c r="AY39" s="25"/>
      <c r="AZ39" s="24"/>
      <c r="BA39" s="81"/>
      <c r="BB39" s="90"/>
      <c r="BC39" s="81"/>
      <c r="BD39" s="25"/>
      <c r="BE39" s="17">
        <f>VLOOKUP(A39,Attendance!A:B,2,FALSE)</f>
        <v>7</v>
      </c>
    </row>
    <row r="40" spans="1:57" ht="12.75">
      <c r="A40" s="28" t="s">
        <v>98</v>
      </c>
      <c r="B40" s="5"/>
      <c r="C40" s="51">
        <f t="shared" si="1"/>
        <v>5</v>
      </c>
      <c r="D40" s="23"/>
      <c r="E40" s="3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>
        <v>5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7"/>
      <c r="AR40" s="24"/>
      <c r="AS40" s="24"/>
      <c r="AT40" s="24"/>
      <c r="AU40" s="24"/>
      <c r="AV40" s="24"/>
      <c r="AW40" s="24"/>
      <c r="AX40" s="24"/>
      <c r="AY40" s="25"/>
      <c r="AZ40" s="24"/>
      <c r="BA40" s="81"/>
      <c r="BB40" s="90"/>
      <c r="BC40" s="81"/>
      <c r="BD40" s="25"/>
      <c r="BE40" s="17">
        <f>VLOOKUP(A40,Attendance!A:B,2,FALSE)</f>
        <v>20</v>
      </c>
    </row>
    <row r="41" spans="1:57" ht="12.75">
      <c r="A41" s="28" t="s">
        <v>206</v>
      </c>
      <c r="B41" s="5"/>
      <c r="C41" s="51">
        <f t="shared" si="1"/>
        <v>5</v>
      </c>
      <c r="D41" s="23"/>
      <c r="E41" s="3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>
        <v>5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77"/>
      <c r="AR41" s="24"/>
      <c r="AS41" s="24"/>
      <c r="AT41" s="24"/>
      <c r="AU41" s="24"/>
      <c r="AV41" s="24"/>
      <c r="AW41" s="24"/>
      <c r="AX41" s="24"/>
      <c r="AY41" s="25"/>
      <c r="AZ41" s="24"/>
      <c r="BA41" s="81"/>
      <c r="BB41" s="90"/>
      <c r="BC41" s="81"/>
      <c r="BD41" s="25"/>
      <c r="BE41" s="17">
        <f>VLOOKUP(A41,Attendance!A:B,2,FALSE)</f>
        <v>6</v>
      </c>
    </row>
    <row r="42" spans="1:57" ht="12.75">
      <c r="A42" s="28" t="s">
        <v>94</v>
      </c>
      <c r="B42" s="5"/>
      <c r="C42" s="52">
        <f t="shared" si="1"/>
        <v>5</v>
      </c>
      <c r="D42" s="23"/>
      <c r="E42" s="32">
        <v>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77"/>
      <c r="AR42" s="24"/>
      <c r="AS42" s="24"/>
      <c r="AT42" s="24"/>
      <c r="AU42" s="24"/>
      <c r="AV42" s="24"/>
      <c r="AW42" s="24"/>
      <c r="AX42" s="24"/>
      <c r="AY42" s="25"/>
      <c r="AZ42" s="24"/>
      <c r="BA42" s="81"/>
      <c r="BB42" s="90"/>
      <c r="BC42" s="81"/>
      <c r="BD42" s="25"/>
      <c r="BE42" s="17">
        <f>VLOOKUP(A42,Attendance!A:B,2,FALSE)</f>
        <v>1</v>
      </c>
    </row>
    <row r="43" spans="1:57" ht="12.75">
      <c r="A43" s="28" t="s">
        <v>170</v>
      </c>
      <c r="B43" s="5"/>
      <c r="C43" s="51">
        <f t="shared" si="1"/>
        <v>5</v>
      </c>
      <c r="D43" s="23"/>
      <c r="E43" s="32"/>
      <c r="F43" s="23"/>
      <c r="G43" s="23"/>
      <c r="H43" s="23"/>
      <c r="I43" s="23"/>
      <c r="J43" s="23"/>
      <c r="K43" s="23"/>
      <c r="L43" s="23"/>
      <c r="M43" s="23"/>
      <c r="N43" s="23">
        <v>5</v>
      </c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77"/>
      <c r="AR43" s="24"/>
      <c r="AS43" s="24"/>
      <c r="AT43" s="24"/>
      <c r="AU43" s="24"/>
      <c r="AV43" s="24"/>
      <c r="AW43" s="24"/>
      <c r="AX43" s="24"/>
      <c r="AY43" s="25"/>
      <c r="AZ43" s="24"/>
      <c r="BA43" s="81"/>
      <c r="BB43" s="90"/>
      <c r="BC43" s="81"/>
      <c r="BD43" s="25"/>
      <c r="BE43" s="17">
        <f>VLOOKUP(A43,Attendance!A:B,2,FALSE)</f>
        <v>3</v>
      </c>
    </row>
    <row r="44" spans="1:57" ht="12.75">
      <c r="A44" s="28" t="s">
        <v>232</v>
      </c>
      <c r="B44" s="5"/>
      <c r="C44" s="51">
        <f t="shared" si="1"/>
        <v>5</v>
      </c>
      <c r="D44" s="23"/>
      <c r="E44" s="3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>
        <v>5</v>
      </c>
      <c r="AQ44" s="77"/>
      <c r="AR44" s="24"/>
      <c r="AS44" s="24"/>
      <c r="AT44" s="24"/>
      <c r="AU44" s="24"/>
      <c r="AV44" s="24"/>
      <c r="AW44" s="24"/>
      <c r="AX44" s="24"/>
      <c r="AY44" s="25"/>
      <c r="AZ44" s="24"/>
      <c r="BA44" s="81"/>
      <c r="BB44" s="90"/>
      <c r="BC44" s="81"/>
      <c r="BD44" s="25"/>
      <c r="BE44" s="17">
        <f>VLOOKUP(A44,Attendance!A:B,2,FALSE)</f>
        <v>2</v>
      </c>
    </row>
    <row r="45" spans="1:57" ht="12.75">
      <c r="A45" s="28" t="s">
        <v>71</v>
      </c>
      <c r="B45" s="5"/>
      <c r="C45" s="51">
        <f t="shared" si="1"/>
        <v>5</v>
      </c>
      <c r="D45" s="23"/>
      <c r="E45" s="32"/>
      <c r="F45" s="23"/>
      <c r="G45" s="23"/>
      <c r="H45" s="23"/>
      <c r="I45" s="23"/>
      <c r="J45" s="23"/>
      <c r="K45" s="23"/>
      <c r="L45" s="23"/>
      <c r="M45" s="23">
        <v>5</v>
      </c>
      <c r="N45" s="23"/>
      <c r="O45" s="23"/>
      <c r="P45" s="23"/>
      <c r="Q45" s="23"/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77"/>
      <c r="AR45" s="24"/>
      <c r="AS45" s="24"/>
      <c r="AT45" s="24"/>
      <c r="AU45" s="24"/>
      <c r="AV45" s="24"/>
      <c r="AW45" s="24"/>
      <c r="AX45" s="24"/>
      <c r="AY45" s="25"/>
      <c r="AZ45" s="24"/>
      <c r="BA45" s="81"/>
      <c r="BB45" s="90"/>
      <c r="BC45" s="81"/>
      <c r="BD45" s="25"/>
      <c r="BE45" s="17">
        <f>VLOOKUP(A45,Attendance!A:B,2,FALSE)</f>
        <v>3</v>
      </c>
    </row>
    <row r="46" spans="1:57" ht="12.75">
      <c r="A46" s="28" t="s">
        <v>236</v>
      </c>
      <c r="B46" s="5"/>
      <c r="C46" s="51">
        <f t="shared" si="1"/>
        <v>5</v>
      </c>
      <c r="D46" s="23"/>
      <c r="E46" s="3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5</v>
      </c>
      <c r="AM46" s="24"/>
      <c r="AN46" s="24"/>
      <c r="AO46" s="24"/>
      <c r="AP46" s="24"/>
      <c r="AQ46" s="77"/>
      <c r="AR46" s="24"/>
      <c r="AS46" s="24"/>
      <c r="AT46" s="24"/>
      <c r="AU46" s="24"/>
      <c r="AV46" s="24"/>
      <c r="AW46" s="24"/>
      <c r="AX46" s="24"/>
      <c r="AY46" s="25"/>
      <c r="AZ46" s="24"/>
      <c r="BA46" s="81"/>
      <c r="BB46" s="90"/>
      <c r="BC46" s="81"/>
      <c r="BD46" s="25"/>
      <c r="BE46" s="17">
        <f>VLOOKUP(A46,Attendance!A:B,2,FALSE)</f>
        <v>1</v>
      </c>
    </row>
    <row r="47" spans="1:57" ht="12.75">
      <c r="A47" s="28" t="s">
        <v>66</v>
      </c>
      <c r="B47" s="5"/>
      <c r="C47" s="51">
        <f t="shared" si="1"/>
        <v>5</v>
      </c>
      <c r="D47" s="23"/>
      <c r="E47" s="32">
        <v>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77"/>
      <c r="AR47" s="24"/>
      <c r="AS47" s="24"/>
      <c r="AT47" s="24"/>
      <c r="AU47" s="24"/>
      <c r="AV47" s="24"/>
      <c r="AW47" s="24"/>
      <c r="AX47" s="24"/>
      <c r="AY47" s="25"/>
      <c r="AZ47" s="24"/>
      <c r="BA47" s="81"/>
      <c r="BB47" s="90"/>
      <c r="BC47" s="81"/>
      <c r="BD47" s="25"/>
      <c r="BE47" s="17">
        <f>VLOOKUP(A47,Attendance!A:B,2,FALSE)</f>
        <v>4</v>
      </c>
    </row>
    <row r="48" spans="1:57" ht="12.75">
      <c r="A48" s="28" t="s">
        <v>103</v>
      </c>
      <c r="B48" s="5"/>
      <c r="C48" s="51">
        <f t="shared" si="1"/>
        <v>5</v>
      </c>
      <c r="D48" s="23"/>
      <c r="E48" s="32"/>
      <c r="F48" s="23">
        <v>5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77"/>
      <c r="AR48" s="24"/>
      <c r="AS48" s="24"/>
      <c r="AT48" s="24"/>
      <c r="AU48" s="24"/>
      <c r="AV48" s="24"/>
      <c r="AW48" s="24"/>
      <c r="AX48" s="24"/>
      <c r="AY48" s="25"/>
      <c r="AZ48" s="24"/>
      <c r="BA48" s="81"/>
      <c r="BB48" s="90"/>
      <c r="BC48" s="81"/>
      <c r="BD48" s="25"/>
      <c r="BE48" s="17">
        <f>VLOOKUP(A48,Attendance!A:B,2,FALSE)</f>
        <v>1</v>
      </c>
    </row>
    <row r="49" spans="1:57" ht="12.75">
      <c r="A49" s="28" t="s">
        <v>148</v>
      </c>
      <c r="B49" s="5"/>
      <c r="C49" s="51">
        <f t="shared" si="1"/>
        <v>5</v>
      </c>
      <c r="D49" s="23"/>
      <c r="E49" s="3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5</v>
      </c>
      <c r="Q49" s="23"/>
      <c r="R49" s="23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77"/>
      <c r="AR49" s="24"/>
      <c r="AS49" s="24"/>
      <c r="AT49" s="24"/>
      <c r="AU49" s="24"/>
      <c r="AV49" s="24"/>
      <c r="AW49" s="24"/>
      <c r="AX49" s="24"/>
      <c r="AY49" s="25"/>
      <c r="AZ49" s="24"/>
      <c r="BA49" s="81"/>
      <c r="BB49" s="90"/>
      <c r="BC49" s="81"/>
      <c r="BD49" s="25"/>
      <c r="BE49" s="17">
        <f>VLOOKUP(A49,Attendance!A:B,2,FALSE)</f>
        <v>7</v>
      </c>
    </row>
    <row r="50" spans="1:57" ht="12.75">
      <c r="A50" s="28" t="s">
        <v>92</v>
      </c>
      <c r="B50" s="5"/>
      <c r="C50" s="51">
        <f t="shared" si="1"/>
        <v>4</v>
      </c>
      <c r="D50" s="23"/>
      <c r="E50" s="3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>
        <v>3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77"/>
      <c r="AR50" s="24"/>
      <c r="AS50" s="24"/>
      <c r="AT50" s="24"/>
      <c r="AU50" s="24"/>
      <c r="AV50" s="24">
        <v>1</v>
      </c>
      <c r="AW50" s="24"/>
      <c r="AX50" s="24"/>
      <c r="AY50" s="25"/>
      <c r="AZ50" s="24"/>
      <c r="BA50" s="81"/>
      <c r="BB50" s="90"/>
      <c r="BC50" s="81"/>
      <c r="BD50" s="25"/>
      <c r="BE50" s="17">
        <f>VLOOKUP(A50,Attendance!A:B,2,FALSE)</f>
        <v>18</v>
      </c>
    </row>
    <row r="51" spans="1:57" ht="12.75">
      <c r="A51" s="28" t="s">
        <v>156</v>
      </c>
      <c r="B51" s="5"/>
      <c r="C51" s="51">
        <f t="shared" si="1"/>
        <v>4</v>
      </c>
      <c r="D51" s="23"/>
      <c r="E51" s="32"/>
      <c r="F51" s="23"/>
      <c r="G51" s="23"/>
      <c r="H51" s="23"/>
      <c r="I51" s="23"/>
      <c r="J51" s="23"/>
      <c r="K51" s="23">
        <v>4</v>
      </c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77"/>
      <c r="AR51" s="24"/>
      <c r="AS51" s="24"/>
      <c r="AT51" s="24"/>
      <c r="AU51" s="24"/>
      <c r="AV51" s="24"/>
      <c r="AW51" s="24"/>
      <c r="AX51" s="24"/>
      <c r="AY51" s="25"/>
      <c r="AZ51" s="24"/>
      <c r="BA51" s="81"/>
      <c r="BB51" s="90"/>
      <c r="BC51" s="81"/>
      <c r="BD51" s="25"/>
      <c r="BE51" s="17">
        <f>VLOOKUP(A51,Attendance!A:B,2,FALSE)</f>
        <v>4</v>
      </c>
    </row>
    <row r="52" spans="1:57" ht="12.75">
      <c r="A52" s="28" t="s">
        <v>81</v>
      </c>
      <c r="B52" s="5"/>
      <c r="C52" s="51">
        <f t="shared" si="1"/>
        <v>4</v>
      </c>
      <c r="D52" s="23"/>
      <c r="E52" s="32"/>
      <c r="F52" s="23"/>
      <c r="G52" s="23"/>
      <c r="H52" s="23"/>
      <c r="I52" s="23">
        <v>4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77"/>
      <c r="AR52" s="24"/>
      <c r="AS52" s="24"/>
      <c r="AT52" s="24"/>
      <c r="AU52" s="24"/>
      <c r="AV52" s="24"/>
      <c r="AW52" s="24"/>
      <c r="AX52" s="24"/>
      <c r="AY52" s="25"/>
      <c r="AZ52" s="24"/>
      <c r="BA52" s="81"/>
      <c r="BB52" s="90"/>
      <c r="BC52" s="81"/>
      <c r="BD52" s="25"/>
      <c r="BE52" s="17">
        <f>VLOOKUP(A52,Attendance!A:B,2,FALSE)</f>
        <v>5</v>
      </c>
    </row>
    <row r="53" spans="1:57" ht="12.75">
      <c r="A53" s="28" t="s">
        <v>202</v>
      </c>
      <c r="B53" s="5"/>
      <c r="C53" s="51">
        <f t="shared" si="1"/>
        <v>4</v>
      </c>
      <c r="D53" s="23"/>
      <c r="E53" s="3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>
        <v>4</v>
      </c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77"/>
      <c r="AR53" s="24"/>
      <c r="AS53" s="24"/>
      <c r="AT53" s="24"/>
      <c r="AU53" s="24"/>
      <c r="AV53" s="24"/>
      <c r="AW53" s="24"/>
      <c r="AX53" s="24"/>
      <c r="AY53" s="25"/>
      <c r="AZ53" s="24"/>
      <c r="BA53" s="81"/>
      <c r="BB53" s="90"/>
      <c r="BC53" s="81"/>
      <c r="BD53" s="25"/>
      <c r="BE53" s="17">
        <f>VLOOKUP(A53,Attendance!A:B,2,FALSE)</f>
        <v>5</v>
      </c>
    </row>
    <row r="54" spans="1:57" ht="12.75">
      <c r="A54" s="28" t="s">
        <v>183</v>
      </c>
      <c r="B54" s="5"/>
      <c r="C54" s="51">
        <f t="shared" si="1"/>
        <v>4</v>
      </c>
      <c r="D54" s="23"/>
      <c r="E54" s="3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4</v>
      </c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77"/>
      <c r="AR54" s="24"/>
      <c r="AS54" s="24"/>
      <c r="AT54" s="24"/>
      <c r="AU54" s="24"/>
      <c r="AV54" s="24"/>
      <c r="AW54" s="24"/>
      <c r="AX54" s="24"/>
      <c r="AY54" s="25"/>
      <c r="AZ54" s="24"/>
      <c r="BA54" s="81"/>
      <c r="BB54" s="90"/>
      <c r="BC54" s="81"/>
      <c r="BD54" s="25"/>
      <c r="BE54" s="17">
        <f>VLOOKUP(A54,Attendance!A:B,2,FALSE)</f>
        <v>4</v>
      </c>
    </row>
    <row r="55" spans="1:57" ht="12.75">
      <c r="A55" s="28" t="s">
        <v>241</v>
      </c>
      <c r="B55" s="5"/>
      <c r="C55" s="51">
        <f t="shared" si="1"/>
        <v>4</v>
      </c>
      <c r="D55" s="23"/>
      <c r="E55" s="3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>
        <v>4</v>
      </c>
      <c r="AO55" s="24"/>
      <c r="AP55" s="24"/>
      <c r="AQ55" s="77"/>
      <c r="AR55" s="24"/>
      <c r="AS55" s="24"/>
      <c r="AT55" s="24"/>
      <c r="AU55" s="24"/>
      <c r="AV55" s="24"/>
      <c r="AW55" s="24"/>
      <c r="AX55" s="24"/>
      <c r="AY55" s="25"/>
      <c r="AZ55" s="24"/>
      <c r="BA55" s="81"/>
      <c r="BB55" s="90"/>
      <c r="BC55" s="81"/>
      <c r="BD55" s="25"/>
      <c r="BE55" s="17">
        <f>VLOOKUP(A55,Attendance!A:B,2,FALSE)</f>
        <v>1</v>
      </c>
    </row>
    <row r="56" spans="1:57" ht="12.75">
      <c r="A56" s="28" t="s">
        <v>108</v>
      </c>
      <c r="B56" s="5"/>
      <c r="C56" s="51">
        <f t="shared" si="1"/>
        <v>4</v>
      </c>
      <c r="D56" s="23"/>
      <c r="E56" s="3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4</v>
      </c>
      <c r="T56" s="2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77"/>
      <c r="AR56" s="24"/>
      <c r="AS56" s="24"/>
      <c r="AT56" s="24"/>
      <c r="AU56" s="24"/>
      <c r="AV56" s="24"/>
      <c r="AW56" s="24"/>
      <c r="AX56" s="24"/>
      <c r="AY56" s="25"/>
      <c r="AZ56" s="24"/>
      <c r="BA56" s="81"/>
      <c r="BB56" s="90"/>
      <c r="BC56" s="81"/>
      <c r="BD56" s="25"/>
      <c r="BE56" s="17">
        <f>VLOOKUP(A56,Attendance!A:B,2,FALSE)</f>
        <v>3</v>
      </c>
    </row>
    <row r="57" spans="1:57" ht="12.75">
      <c r="A57" s="28" t="s">
        <v>111</v>
      </c>
      <c r="B57" s="5"/>
      <c r="C57" s="51">
        <f t="shared" si="1"/>
        <v>4</v>
      </c>
      <c r="D57" s="23"/>
      <c r="E57" s="32"/>
      <c r="F57" s="23"/>
      <c r="G57" s="23"/>
      <c r="H57" s="23">
        <v>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77"/>
      <c r="AR57" s="24"/>
      <c r="AS57" s="24"/>
      <c r="AT57" s="24"/>
      <c r="AU57" s="24"/>
      <c r="AV57" s="24"/>
      <c r="AW57" s="24"/>
      <c r="AX57" s="24"/>
      <c r="AY57" s="25"/>
      <c r="AZ57" s="24"/>
      <c r="BA57" s="81"/>
      <c r="BB57" s="90"/>
      <c r="BC57" s="81"/>
      <c r="BD57" s="25"/>
      <c r="BE57" s="17">
        <f>VLOOKUP(A57,Attendance!A:B,2,FALSE)</f>
        <v>1</v>
      </c>
    </row>
    <row r="58" spans="1:57" ht="12.75">
      <c r="A58" s="28" t="s">
        <v>218</v>
      </c>
      <c r="B58" s="5"/>
      <c r="C58" s="51">
        <f t="shared" si="1"/>
        <v>4</v>
      </c>
      <c r="D58" s="23"/>
      <c r="E58" s="3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>
        <v>4</v>
      </c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77"/>
      <c r="AR58" s="24"/>
      <c r="AS58" s="24"/>
      <c r="AT58" s="24"/>
      <c r="AU58" s="24"/>
      <c r="AV58" s="24"/>
      <c r="AW58" s="24"/>
      <c r="AX58" s="24"/>
      <c r="AY58" s="25"/>
      <c r="AZ58" s="24"/>
      <c r="BA58" s="81"/>
      <c r="BB58" s="90"/>
      <c r="BC58" s="81"/>
      <c r="BD58" s="25"/>
      <c r="BE58" s="17">
        <f>VLOOKUP(A58,Attendance!A:B,2,FALSE)</f>
        <v>2</v>
      </c>
    </row>
    <row r="59" spans="1:57" ht="12.75">
      <c r="A59" s="28" t="s">
        <v>197</v>
      </c>
      <c r="B59" s="5"/>
      <c r="C59" s="51">
        <f t="shared" si="1"/>
        <v>4</v>
      </c>
      <c r="D59" s="23"/>
      <c r="E59" s="3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>
        <v>4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77"/>
      <c r="AR59" s="24"/>
      <c r="AS59" s="24"/>
      <c r="AT59" s="24"/>
      <c r="AU59" s="24"/>
      <c r="AV59" s="24"/>
      <c r="AW59" s="24"/>
      <c r="AX59" s="24"/>
      <c r="AY59" s="25"/>
      <c r="AZ59" s="24"/>
      <c r="BA59" s="81"/>
      <c r="BB59" s="90"/>
      <c r="BC59" s="81"/>
      <c r="BD59" s="25"/>
      <c r="BE59" s="17">
        <f>VLOOKUP(A59,Attendance!A:B,2,FALSE)</f>
        <v>1</v>
      </c>
    </row>
    <row r="60" spans="1:57" ht="12.75">
      <c r="A60" s="28" t="s">
        <v>237</v>
      </c>
      <c r="B60" s="5"/>
      <c r="C60" s="51">
        <f t="shared" si="1"/>
        <v>4</v>
      </c>
      <c r="D60" s="23"/>
      <c r="E60" s="3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>
        <v>4</v>
      </c>
      <c r="AM60" s="24"/>
      <c r="AN60" s="24"/>
      <c r="AO60" s="24"/>
      <c r="AP60" s="24"/>
      <c r="AQ60" s="77"/>
      <c r="AR60" s="24"/>
      <c r="AS60" s="24"/>
      <c r="AT60" s="24"/>
      <c r="AU60" s="24"/>
      <c r="AV60" s="24"/>
      <c r="AW60" s="24"/>
      <c r="AX60" s="24"/>
      <c r="AY60" s="25"/>
      <c r="AZ60" s="24"/>
      <c r="BA60" s="81"/>
      <c r="BB60" s="90"/>
      <c r="BC60" s="81"/>
      <c r="BD60" s="25"/>
      <c r="BE60" s="17">
        <f>VLOOKUP(A60,Attendance!A:B,2,FALSE)</f>
        <v>4</v>
      </c>
    </row>
    <row r="61" spans="1:57" ht="12.75">
      <c r="A61" s="28" t="s">
        <v>157</v>
      </c>
      <c r="B61" s="5"/>
      <c r="C61" s="51">
        <f t="shared" si="1"/>
        <v>3</v>
      </c>
      <c r="D61" s="23"/>
      <c r="E61" s="3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77"/>
      <c r="AR61" s="24">
        <v>3</v>
      </c>
      <c r="AS61" s="24"/>
      <c r="AT61" s="24"/>
      <c r="AU61" s="24"/>
      <c r="AV61" s="24"/>
      <c r="AW61" s="24"/>
      <c r="AX61" s="24"/>
      <c r="AY61" s="25"/>
      <c r="AZ61" s="24"/>
      <c r="BA61" s="81"/>
      <c r="BB61" s="90"/>
      <c r="BC61" s="81"/>
      <c r="BD61" s="25"/>
      <c r="BE61" s="17">
        <f>VLOOKUP(A61,Attendance!A:B,2,FALSE)</f>
        <v>8</v>
      </c>
    </row>
    <row r="62" spans="1:57" ht="12.75">
      <c r="A62" s="28" t="s">
        <v>69</v>
      </c>
      <c r="B62" s="5"/>
      <c r="C62" s="51">
        <f t="shared" si="1"/>
        <v>3</v>
      </c>
      <c r="D62" s="23"/>
      <c r="E62" s="32"/>
      <c r="F62" s="23"/>
      <c r="G62" s="23"/>
      <c r="H62" s="23"/>
      <c r="I62" s="23">
        <v>3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77"/>
      <c r="AR62" s="24"/>
      <c r="AS62" s="24"/>
      <c r="AT62" s="24"/>
      <c r="AU62" s="24"/>
      <c r="AV62" s="24"/>
      <c r="AW62" s="24"/>
      <c r="AX62" s="24"/>
      <c r="AY62" s="25"/>
      <c r="AZ62" s="24"/>
      <c r="BA62" s="81"/>
      <c r="BB62" s="90"/>
      <c r="BC62" s="81"/>
      <c r="BD62" s="25"/>
      <c r="BE62" s="17">
        <f>VLOOKUP(A62,Attendance!A:B,2,FALSE)</f>
        <v>4</v>
      </c>
    </row>
    <row r="63" spans="1:57" ht="12.75">
      <c r="A63" s="28" t="s">
        <v>243</v>
      </c>
      <c r="B63" s="5"/>
      <c r="C63" s="51">
        <f t="shared" si="1"/>
        <v>3</v>
      </c>
      <c r="D63" s="23"/>
      <c r="E63" s="3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77"/>
      <c r="AR63" s="24"/>
      <c r="AS63" s="24"/>
      <c r="AT63" s="24"/>
      <c r="AU63" s="24"/>
      <c r="AV63" s="24">
        <v>3</v>
      </c>
      <c r="AW63" s="24"/>
      <c r="AX63" s="24"/>
      <c r="AY63" s="25"/>
      <c r="AZ63" s="24"/>
      <c r="BA63" s="81"/>
      <c r="BB63" s="90"/>
      <c r="BC63" s="81"/>
      <c r="BD63" s="25"/>
      <c r="BE63" s="17">
        <f>VLOOKUP(A63,Attendance!A:B,2,FALSE)</f>
        <v>2</v>
      </c>
    </row>
    <row r="64" spans="1:57" ht="12.75">
      <c r="A64" s="28" t="s">
        <v>177</v>
      </c>
      <c r="B64" s="5"/>
      <c r="C64" s="51">
        <f t="shared" si="1"/>
        <v>3</v>
      </c>
      <c r="D64" s="23"/>
      <c r="E64" s="3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  <c r="AA64" s="24"/>
      <c r="AB64" s="24"/>
      <c r="AC64" s="24">
        <v>3</v>
      </c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77"/>
      <c r="AR64" s="24"/>
      <c r="AS64" s="24"/>
      <c r="AT64" s="24"/>
      <c r="AU64" s="24"/>
      <c r="AV64" s="24"/>
      <c r="AW64" s="24"/>
      <c r="AX64" s="24"/>
      <c r="AY64" s="25"/>
      <c r="AZ64" s="24"/>
      <c r="BA64" s="81"/>
      <c r="BB64" s="90"/>
      <c r="BC64" s="81"/>
      <c r="BD64" s="25"/>
      <c r="BE64" s="17">
        <f>VLOOKUP(A64,Attendance!A:B,2,FALSE)</f>
        <v>6</v>
      </c>
    </row>
    <row r="65" spans="1:57" ht="12.75">
      <c r="A65" s="28" t="s">
        <v>72</v>
      </c>
      <c r="B65" s="5"/>
      <c r="C65" s="51">
        <f t="shared" si="1"/>
        <v>2</v>
      </c>
      <c r="D65" s="23"/>
      <c r="E65" s="32"/>
      <c r="F65" s="23"/>
      <c r="G65" s="23"/>
      <c r="H65" s="23"/>
      <c r="I65" s="23"/>
      <c r="J65" s="23"/>
      <c r="K65" s="23"/>
      <c r="L65" s="23"/>
      <c r="M65" s="23">
        <v>2</v>
      </c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77"/>
      <c r="AR65" s="24"/>
      <c r="AS65" s="24"/>
      <c r="AT65" s="24"/>
      <c r="AU65" s="24"/>
      <c r="AV65" s="24"/>
      <c r="AW65" s="24"/>
      <c r="AX65" s="24"/>
      <c r="AY65" s="25"/>
      <c r="AZ65" s="24"/>
      <c r="BA65" s="81"/>
      <c r="BB65" s="90"/>
      <c r="BC65" s="81"/>
      <c r="BD65" s="25"/>
      <c r="BE65" s="17">
        <f>VLOOKUP(A65,Attendance!A:B,2,FALSE)</f>
        <v>3</v>
      </c>
    </row>
    <row r="66" spans="1:57" ht="12.75">
      <c r="A66" s="28" t="s">
        <v>73</v>
      </c>
      <c r="B66" s="5"/>
      <c r="C66" s="51">
        <f t="shared" si="1"/>
        <v>1</v>
      </c>
      <c r="D66" s="23"/>
      <c r="E66" s="3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  <c r="AA66" s="24"/>
      <c r="AB66" s="24"/>
      <c r="AC66" s="24">
        <v>1</v>
      </c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77"/>
      <c r="AR66" s="24"/>
      <c r="AS66" s="24"/>
      <c r="AT66" s="24"/>
      <c r="AU66" s="24"/>
      <c r="AV66" s="24"/>
      <c r="AW66" s="24"/>
      <c r="AX66" s="24"/>
      <c r="AY66" s="25"/>
      <c r="AZ66" s="24"/>
      <c r="BA66" s="81"/>
      <c r="BB66" s="90"/>
      <c r="BC66" s="81"/>
      <c r="BD66" s="25"/>
      <c r="BE66" s="17">
        <f>VLOOKUP(A66,Attendance!A:B,2,FALSE)</f>
        <v>16</v>
      </c>
    </row>
    <row r="67" spans="1:57" ht="12.75">
      <c r="A67" s="28"/>
      <c r="B67" s="5"/>
      <c r="C67" s="51">
        <f aca="true" t="shared" si="2" ref="C67:C78">SUM(D67:BD67)</f>
        <v>0</v>
      </c>
      <c r="D67" s="23"/>
      <c r="E67" s="3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77"/>
      <c r="AR67" s="24"/>
      <c r="AS67" s="24"/>
      <c r="AT67" s="24"/>
      <c r="AU67" s="24"/>
      <c r="AV67" s="24"/>
      <c r="AW67" s="24"/>
      <c r="AX67" s="24"/>
      <c r="AY67" s="25"/>
      <c r="AZ67" s="24"/>
      <c r="BA67" s="81"/>
      <c r="BB67" s="90"/>
      <c r="BC67" s="81"/>
      <c r="BD67" s="25"/>
      <c r="BE67" s="17" t="e">
        <f>VLOOKUP(A67,Attendance!A:B,2,FALSE)</f>
        <v>#N/A</v>
      </c>
    </row>
    <row r="68" spans="1:57" ht="12.75">
      <c r="A68" s="28"/>
      <c r="B68" s="5"/>
      <c r="C68" s="51">
        <f t="shared" si="2"/>
        <v>0</v>
      </c>
      <c r="D68" s="23"/>
      <c r="E68" s="3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77"/>
      <c r="AR68" s="24"/>
      <c r="AS68" s="24"/>
      <c r="AT68" s="24"/>
      <c r="AU68" s="24"/>
      <c r="AV68" s="24"/>
      <c r="AW68" s="24"/>
      <c r="AX68" s="24"/>
      <c r="AY68" s="25"/>
      <c r="AZ68" s="24"/>
      <c r="BA68" s="81"/>
      <c r="BB68" s="90"/>
      <c r="BC68" s="81"/>
      <c r="BD68" s="25"/>
      <c r="BE68" s="17" t="e">
        <f>VLOOKUP(A68,Attendance!A:B,2,FALSE)</f>
        <v>#N/A</v>
      </c>
    </row>
    <row r="69" spans="1:57" ht="12.75">
      <c r="A69" s="28"/>
      <c r="B69" s="5"/>
      <c r="C69" s="51">
        <f t="shared" si="2"/>
        <v>0</v>
      </c>
      <c r="D69" s="23"/>
      <c r="E69" s="32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77"/>
      <c r="AR69" s="24"/>
      <c r="AS69" s="24"/>
      <c r="AT69" s="24"/>
      <c r="AU69" s="24"/>
      <c r="AV69" s="24"/>
      <c r="AW69" s="24"/>
      <c r="AX69" s="24"/>
      <c r="AY69" s="25"/>
      <c r="AZ69" s="24"/>
      <c r="BA69" s="81"/>
      <c r="BB69" s="90"/>
      <c r="BC69" s="81"/>
      <c r="BD69" s="25"/>
      <c r="BE69" s="17" t="e">
        <f>VLOOKUP(A69,Attendance!A:B,2,FALSE)</f>
        <v>#N/A</v>
      </c>
    </row>
    <row r="70" spans="1:57" ht="12.75">
      <c r="A70" s="28"/>
      <c r="B70" s="5"/>
      <c r="C70" s="51">
        <f t="shared" si="2"/>
        <v>0</v>
      </c>
      <c r="D70" s="23"/>
      <c r="E70" s="3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77"/>
      <c r="AR70" s="24"/>
      <c r="AS70" s="24"/>
      <c r="AT70" s="24"/>
      <c r="AU70" s="24"/>
      <c r="AV70" s="24"/>
      <c r="AW70" s="24"/>
      <c r="AX70" s="24"/>
      <c r="AY70" s="25"/>
      <c r="AZ70" s="24"/>
      <c r="BA70" s="81"/>
      <c r="BB70" s="90"/>
      <c r="BC70" s="81"/>
      <c r="BD70" s="25"/>
      <c r="BE70" s="17" t="e">
        <f>VLOOKUP(A70,Attendance!A:B,2,FALSE)</f>
        <v>#N/A</v>
      </c>
    </row>
    <row r="71" spans="1:57" ht="12.75">
      <c r="A71" s="28"/>
      <c r="B71" s="5"/>
      <c r="C71" s="51">
        <f t="shared" si="2"/>
        <v>0</v>
      </c>
      <c r="D71" s="23"/>
      <c r="E71" s="3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77"/>
      <c r="AR71" s="24"/>
      <c r="AS71" s="24"/>
      <c r="AT71" s="24"/>
      <c r="AU71" s="24"/>
      <c r="AV71" s="24"/>
      <c r="AW71" s="24"/>
      <c r="AX71" s="24"/>
      <c r="AY71" s="25"/>
      <c r="AZ71" s="24"/>
      <c r="BA71" s="81"/>
      <c r="BB71" s="90"/>
      <c r="BC71" s="81"/>
      <c r="BD71" s="25"/>
      <c r="BE71" s="17" t="e">
        <f>VLOOKUP(A71,Attendance!A:B,2,FALSE)</f>
        <v>#N/A</v>
      </c>
    </row>
    <row r="72" spans="1:57" ht="12.75">
      <c r="A72" s="28"/>
      <c r="B72" s="5"/>
      <c r="C72" s="51">
        <f t="shared" si="2"/>
        <v>0</v>
      </c>
      <c r="D72" s="23"/>
      <c r="E72" s="3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77"/>
      <c r="AR72" s="24"/>
      <c r="AS72" s="24"/>
      <c r="AT72" s="24"/>
      <c r="AU72" s="24"/>
      <c r="AV72" s="24"/>
      <c r="AW72" s="24"/>
      <c r="AX72" s="24"/>
      <c r="AY72" s="25"/>
      <c r="AZ72" s="24"/>
      <c r="BA72" s="81"/>
      <c r="BB72" s="90"/>
      <c r="BC72" s="81"/>
      <c r="BD72" s="25"/>
      <c r="BE72" s="17" t="e">
        <f>VLOOKUP(A72,Attendance!A:B,2,FALSE)</f>
        <v>#N/A</v>
      </c>
    </row>
    <row r="73" spans="1:57" ht="12.75">
      <c r="A73" s="28"/>
      <c r="B73" s="5"/>
      <c r="C73" s="51">
        <f t="shared" si="2"/>
        <v>0</v>
      </c>
      <c r="D73" s="23"/>
      <c r="E73" s="3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77"/>
      <c r="AR73" s="24"/>
      <c r="AS73" s="24"/>
      <c r="AT73" s="24"/>
      <c r="AU73" s="24"/>
      <c r="AV73" s="24"/>
      <c r="AW73" s="24"/>
      <c r="AX73" s="24"/>
      <c r="AY73" s="25"/>
      <c r="AZ73" s="24"/>
      <c r="BA73" s="81"/>
      <c r="BB73" s="90"/>
      <c r="BC73" s="81"/>
      <c r="BD73" s="25"/>
      <c r="BE73" s="17" t="e">
        <f>VLOOKUP(A73,Attendance!A:B,2,FALSE)</f>
        <v>#N/A</v>
      </c>
    </row>
    <row r="74" spans="1:57" ht="12.75">
      <c r="A74" s="28"/>
      <c r="B74" s="5"/>
      <c r="C74" s="51">
        <f t="shared" si="2"/>
        <v>0</v>
      </c>
      <c r="D74" s="23"/>
      <c r="E74" s="3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77"/>
      <c r="AR74" s="24"/>
      <c r="AS74" s="24"/>
      <c r="AT74" s="24"/>
      <c r="AU74" s="24"/>
      <c r="AV74" s="24"/>
      <c r="AW74" s="24"/>
      <c r="AX74" s="24"/>
      <c r="AY74" s="25"/>
      <c r="AZ74" s="24"/>
      <c r="BA74" s="81"/>
      <c r="BB74" s="90"/>
      <c r="BC74" s="81"/>
      <c r="BD74" s="25"/>
      <c r="BE74" s="17" t="e">
        <f>VLOOKUP(A74,Attendance!A:B,2,FALSE)</f>
        <v>#N/A</v>
      </c>
    </row>
    <row r="75" spans="1:57" ht="12.75">
      <c r="A75" s="28"/>
      <c r="B75" s="5"/>
      <c r="C75" s="51">
        <f t="shared" si="2"/>
        <v>0</v>
      </c>
      <c r="D75" s="23"/>
      <c r="E75" s="3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77"/>
      <c r="AR75" s="24"/>
      <c r="AS75" s="24"/>
      <c r="AT75" s="24"/>
      <c r="AU75" s="24"/>
      <c r="AV75" s="24"/>
      <c r="AW75" s="24"/>
      <c r="AX75" s="24"/>
      <c r="AY75" s="25"/>
      <c r="AZ75" s="24"/>
      <c r="BA75" s="81"/>
      <c r="BB75" s="90"/>
      <c r="BC75" s="81"/>
      <c r="BD75" s="25"/>
      <c r="BE75" s="17" t="e">
        <f>VLOOKUP(A75,Attendance!A:B,2,FALSE)</f>
        <v>#N/A</v>
      </c>
    </row>
    <row r="76" spans="1:57" ht="12.75">
      <c r="A76" s="28"/>
      <c r="B76" s="5"/>
      <c r="C76" s="51">
        <f t="shared" si="2"/>
        <v>0</v>
      </c>
      <c r="D76" s="23"/>
      <c r="E76" s="3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77"/>
      <c r="AR76" s="24"/>
      <c r="AS76" s="24"/>
      <c r="AT76" s="24"/>
      <c r="AU76" s="24"/>
      <c r="AV76" s="24"/>
      <c r="AW76" s="24"/>
      <c r="AX76" s="24"/>
      <c r="AY76" s="25"/>
      <c r="AZ76" s="24"/>
      <c r="BA76" s="81"/>
      <c r="BB76" s="90"/>
      <c r="BC76" s="81"/>
      <c r="BD76" s="25"/>
      <c r="BE76" s="17" t="e">
        <f>VLOOKUP(A76,Attendance!A:B,2,FALSE)</f>
        <v>#N/A</v>
      </c>
    </row>
    <row r="77" spans="1:57" ht="12.75">
      <c r="A77" s="28"/>
      <c r="B77" s="5"/>
      <c r="C77" s="51">
        <f t="shared" si="2"/>
        <v>0</v>
      </c>
      <c r="D77" s="23"/>
      <c r="E77" s="3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77"/>
      <c r="AR77" s="24"/>
      <c r="AS77" s="24"/>
      <c r="AT77" s="24"/>
      <c r="AU77" s="24"/>
      <c r="AV77" s="24"/>
      <c r="AW77" s="24"/>
      <c r="AX77" s="24"/>
      <c r="AY77" s="25"/>
      <c r="AZ77" s="24"/>
      <c r="BA77" s="81"/>
      <c r="BB77" s="90"/>
      <c r="BC77" s="81"/>
      <c r="BD77" s="25"/>
      <c r="BE77" s="17" t="e">
        <f>VLOOKUP(A77,Attendance!A:B,2,FALSE)</f>
        <v>#N/A</v>
      </c>
    </row>
    <row r="78" spans="1:57" ht="12.75">
      <c r="A78" s="28"/>
      <c r="B78" s="5"/>
      <c r="C78" s="51">
        <f t="shared" si="2"/>
        <v>0</v>
      </c>
      <c r="D78" s="23"/>
      <c r="E78" s="3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77"/>
      <c r="AR78" s="24"/>
      <c r="AS78" s="24"/>
      <c r="AT78" s="24"/>
      <c r="AU78" s="24"/>
      <c r="AV78" s="24"/>
      <c r="AW78" s="24"/>
      <c r="AX78" s="24"/>
      <c r="AY78" s="25"/>
      <c r="AZ78" s="24"/>
      <c r="BA78" s="81"/>
      <c r="BB78" s="90"/>
      <c r="BC78" s="81"/>
      <c r="BD78" s="25"/>
      <c r="BE78" s="17" t="e">
        <f>VLOOKUP(A78,Attendance!A:B,2,FALSE)</f>
        <v>#N/A</v>
      </c>
    </row>
    <row r="79" spans="1:57" ht="12.75">
      <c r="A79" s="28"/>
      <c r="B79" s="5"/>
      <c r="C79" s="51">
        <f aca="true" t="shared" si="3" ref="C79:C137">SUM(D79:BD79)</f>
        <v>0</v>
      </c>
      <c r="D79" s="23"/>
      <c r="E79" s="3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77"/>
      <c r="AR79" s="24"/>
      <c r="AS79" s="24"/>
      <c r="AT79" s="24"/>
      <c r="AU79" s="24"/>
      <c r="AV79" s="24"/>
      <c r="AW79" s="24"/>
      <c r="AX79" s="24"/>
      <c r="AY79" s="25"/>
      <c r="AZ79" s="24"/>
      <c r="BA79" s="81"/>
      <c r="BB79" s="90"/>
      <c r="BC79" s="81"/>
      <c r="BD79" s="25"/>
      <c r="BE79" s="17" t="e">
        <f>VLOOKUP(A79,Attendance!A:B,2,FALSE)</f>
        <v>#N/A</v>
      </c>
    </row>
    <row r="80" spans="1:57" ht="12.75">
      <c r="A80" s="28"/>
      <c r="B80" s="5"/>
      <c r="C80" s="51">
        <f t="shared" si="3"/>
        <v>0</v>
      </c>
      <c r="D80" s="23"/>
      <c r="E80" s="3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77"/>
      <c r="AR80" s="24"/>
      <c r="AS80" s="24"/>
      <c r="AT80" s="24"/>
      <c r="AU80" s="24"/>
      <c r="AV80" s="24"/>
      <c r="AW80" s="24"/>
      <c r="AX80" s="24"/>
      <c r="AY80" s="25"/>
      <c r="AZ80" s="24"/>
      <c r="BA80" s="81"/>
      <c r="BB80" s="90"/>
      <c r="BC80" s="81"/>
      <c r="BD80" s="25"/>
      <c r="BE80" s="17" t="e">
        <f>VLOOKUP(A80,Attendance!A:B,2,FALSE)</f>
        <v>#N/A</v>
      </c>
    </row>
    <row r="81" spans="1:57" ht="12.75">
      <c r="A81" s="28"/>
      <c r="B81" s="5"/>
      <c r="C81" s="51">
        <f t="shared" si="3"/>
        <v>0</v>
      </c>
      <c r="D81" s="23"/>
      <c r="E81" s="3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77"/>
      <c r="AR81" s="24"/>
      <c r="AS81" s="24"/>
      <c r="AT81" s="24"/>
      <c r="AU81" s="24"/>
      <c r="AV81" s="24"/>
      <c r="AW81" s="24"/>
      <c r="AX81" s="24"/>
      <c r="AY81" s="25"/>
      <c r="AZ81" s="24"/>
      <c r="BA81" s="81"/>
      <c r="BB81" s="90"/>
      <c r="BC81" s="81"/>
      <c r="BD81" s="25"/>
      <c r="BE81" s="17" t="e">
        <f>VLOOKUP(A81,Attendance!A:B,2,FALSE)</f>
        <v>#N/A</v>
      </c>
    </row>
    <row r="82" spans="1:57" ht="12.75">
      <c r="A82" s="28"/>
      <c r="B82" s="5"/>
      <c r="C82" s="51">
        <f t="shared" si="3"/>
        <v>0</v>
      </c>
      <c r="D82" s="23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77"/>
      <c r="AR82" s="24"/>
      <c r="AS82" s="24"/>
      <c r="AT82" s="24"/>
      <c r="AU82" s="24"/>
      <c r="AV82" s="24"/>
      <c r="AW82" s="24"/>
      <c r="AX82" s="24"/>
      <c r="AY82" s="25"/>
      <c r="AZ82" s="24"/>
      <c r="BA82" s="81"/>
      <c r="BB82" s="90"/>
      <c r="BC82" s="81"/>
      <c r="BD82" s="25"/>
      <c r="BE82" s="17" t="e">
        <f>VLOOKUP(A82,Attendance!A:B,2,FALSE)</f>
        <v>#N/A</v>
      </c>
    </row>
    <row r="83" spans="1:57" ht="12.75">
      <c r="A83" s="28"/>
      <c r="B83" s="5"/>
      <c r="C83" s="51">
        <f t="shared" si="3"/>
        <v>0</v>
      </c>
      <c r="D83" s="23"/>
      <c r="E83" s="3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77"/>
      <c r="AR83" s="24"/>
      <c r="AS83" s="24"/>
      <c r="AT83" s="24"/>
      <c r="AU83" s="24"/>
      <c r="AV83" s="24"/>
      <c r="AW83" s="24"/>
      <c r="AX83" s="24"/>
      <c r="AY83" s="25"/>
      <c r="AZ83" s="24"/>
      <c r="BA83" s="81"/>
      <c r="BB83" s="90"/>
      <c r="BC83" s="81"/>
      <c r="BD83" s="25"/>
      <c r="BE83" s="17" t="e">
        <f>VLOOKUP(A83,Attendance!A:B,2,FALSE)</f>
        <v>#N/A</v>
      </c>
    </row>
    <row r="84" spans="1:57" ht="12.75">
      <c r="A84" s="28"/>
      <c r="B84" s="5"/>
      <c r="C84" s="51">
        <f t="shared" si="3"/>
        <v>0</v>
      </c>
      <c r="D84" s="23"/>
      <c r="E84" s="3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77"/>
      <c r="AR84" s="24"/>
      <c r="AS84" s="24"/>
      <c r="AT84" s="24"/>
      <c r="AU84" s="24"/>
      <c r="AV84" s="24"/>
      <c r="AW84" s="24"/>
      <c r="AX84" s="24"/>
      <c r="AY84" s="25"/>
      <c r="AZ84" s="24"/>
      <c r="BA84" s="81"/>
      <c r="BB84" s="90"/>
      <c r="BC84" s="81"/>
      <c r="BD84" s="25"/>
      <c r="BE84" s="17" t="e">
        <f>VLOOKUP(A84,Attendance!A:B,2,FALSE)</f>
        <v>#N/A</v>
      </c>
    </row>
    <row r="85" spans="1:57" ht="12.75">
      <c r="A85" s="28"/>
      <c r="B85" s="5"/>
      <c r="C85" s="51">
        <f t="shared" si="3"/>
        <v>0</v>
      </c>
      <c r="D85" s="23"/>
      <c r="E85" s="3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77"/>
      <c r="AR85" s="24"/>
      <c r="AS85" s="24"/>
      <c r="AT85" s="24"/>
      <c r="AU85" s="24"/>
      <c r="AV85" s="24"/>
      <c r="AW85" s="24"/>
      <c r="AX85" s="24"/>
      <c r="AY85" s="25"/>
      <c r="AZ85" s="24"/>
      <c r="BA85" s="81"/>
      <c r="BB85" s="90"/>
      <c r="BC85" s="81"/>
      <c r="BD85" s="25"/>
      <c r="BE85" s="17" t="e">
        <f>VLOOKUP(A85,Attendance!A:B,2,FALSE)</f>
        <v>#N/A</v>
      </c>
    </row>
    <row r="86" spans="1:57" ht="12.75">
      <c r="A86" s="28"/>
      <c r="B86" s="5"/>
      <c r="C86" s="51">
        <f t="shared" si="3"/>
        <v>0</v>
      </c>
      <c r="D86" s="23"/>
      <c r="E86" s="3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77"/>
      <c r="AR86" s="24"/>
      <c r="AS86" s="24"/>
      <c r="AT86" s="24"/>
      <c r="AU86" s="24"/>
      <c r="AV86" s="24"/>
      <c r="AW86" s="24"/>
      <c r="AX86" s="24"/>
      <c r="AY86" s="25"/>
      <c r="AZ86" s="24"/>
      <c r="BA86" s="81"/>
      <c r="BB86" s="90"/>
      <c r="BC86" s="81"/>
      <c r="BD86" s="25"/>
      <c r="BE86" s="17" t="e">
        <f>VLOOKUP(A86,Attendance!A:B,2,FALSE)</f>
        <v>#N/A</v>
      </c>
    </row>
    <row r="87" spans="1:57" ht="12.75">
      <c r="A87" s="28"/>
      <c r="B87" s="5"/>
      <c r="C87" s="51">
        <f t="shared" si="3"/>
        <v>0</v>
      </c>
      <c r="D87" s="23"/>
      <c r="E87" s="3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77"/>
      <c r="AR87" s="24"/>
      <c r="AS87" s="24"/>
      <c r="AT87" s="24"/>
      <c r="AU87" s="24"/>
      <c r="AV87" s="24"/>
      <c r="AW87" s="24"/>
      <c r="AX87" s="24"/>
      <c r="AY87" s="25"/>
      <c r="AZ87" s="24"/>
      <c r="BA87" s="81"/>
      <c r="BB87" s="90"/>
      <c r="BC87" s="81"/>
      <c r="BD87" s="25"/>
      <c r="BE87" s="17" t="e">
        <f>VLOOKUP(A87,Attendance!A:B,2,FALSE)</f>
        <v>#N/A</v>
      </c>
    </row>
    <row r="88" spans="1:57" ht="12.75">
      <c r="A88" s="28"/>
      <c r="B88" s="5"/>
      <c r="C88" s="51">
        <f t="shared" si="3"/>
        <v>0</v>
      </c>
      <c r="D88" s="23"/>
      <c r="E88" s="3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77"/>
      <c r="AR88" s="24"/>
      <c r="AS88" s="24"/>
      <c r="AT88" s="24"/>
      <c r="AU88" s="24"/>
      <c r="AV88" s="24"/>
      <c r="AW88" s="24"/>
      <c r="AX88" s="24"/>
      <c r="AY88" s="25"/>
      <c r="AZ88" s="24"/>
      <c r="BA88" s="81"/>
      <c r="BB88" s="90"/>
      <c r="BC88" s="81"/>
      <c r="BD88" s="25"/>
      <c r="BE88" s="17" t="e">
        <f>VLOOKUP(A88,Attendance!A:B,2,FALSE)</f>
        <v>#N/A</v>
      </c>
    </row>
    <row r="89" spans="1:57" ht="12.75">
      <c r="A89" s="28"/>
      <c r="B89" s="5"/>
      <c r="C89" s="51">
        <f t="shared" si="3"/>
        <v>0</v>
      </c>
      <c r="D89" s="23"/>
      <c r="E89" s="3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77"/>
      <c r="AR89" s="24"/>
      <c r="AS89" s="24"/>
      <c r="AT89" s="24"/>
      <c r="AU89" s="24"/>
      <c r="AV89" s="24"/>
      <c r="AW89" s="24"/>
      <c r="AX89" s="24"/>
      <c r="AY89" s="25"/>
      <c r="AZ89" s="24"/>
      <c r="BA89" s="81"/>
      <c r="BB89" s="90"/>
      <c r="BC89" s="81"/>
      <c r="BD89" s="25"/>
      <c r="BE89" s="17" t="e">
        <f>VLOOKUP(A89,Attendance!A:B,2,FALSE)</f>
        <v>#N/A</v>
      </c>
    </row>
    <row r="90" spans="1:57" ht="12.75">
      <c r="A90" s="28"/>
      <c r="B90" s="5"/>
      <c r="C90" s="51">
        <f t="shared" si="3"/>
        <v>0</v>
      </c>
      <c r="D90" s="23"/>
      <c r="E90" s="3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77"/>
      <c r="AR90" s="24"/>
      <c r="AS90" s="24"/>
      <c r="AT90" s="24"/>
      <c r="AU90" s="24"/>
      <c r="AV90" s="24"/>
      <c r="AW90" s="24"/>
      <c r="AX90" s="24"/>
      <c r="AY90" s="25"/>
      <c r="AZ90" s="24"/>
      <c r="BA90" s="81"/>
      <c r="BB90" s="90"/>
      <c r="BC90" s="81"/>
      <c r="BD90" s="25"/>
      <c r="BE90" s="17" t="e">
        <f>VLOOKUP(A90,Attendance!A:B,2,FALSE)</f>
        <v>#N/A</v>
      </c>
    </row>
    <row r="91" spans="1:57" ht="12.75">
      <c r="A91" s="28"/>
      <c r="B91" s="5"/>
      <c r="C91" s="51">
        <f t="shared" si="3"/>
        <v>0</v>
      </c>
      <c r="D91" s="23"/>
      <c r="E91" s="3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77"/>
      <c r="AR91" s="24"/>
      <c r="AS91" s="24"/>
      <c r="AT91" s="24"/>
      <c r="AU91" s="24"/>
      <c r="AV91" s="24"/>
      <c r="AW91" s="24"/>
      <c r="AX91" s="24"/>
      <c r="AY91" s="25"/>
      <c r="AZ91" s="24"/>
      <c r="BA91" s="81"/>
      <c r="BB91" s="90"/>
      <c r="BC91" s="81"/>
      <c r="BD91" s="25"/>
      <c r="BE91" s="17" t="e">
        <f>VLOOKUP(A91,Attendance!A:B,2,FALSE)</f>
        <v>#N/A</v>
      </c>
    </row>
    <row r="92" spans="1:57" ht="12.75">
      <c r="A92" s="28"/>
      <c r="B92" s="5"/>
      <c r="C92" s="51">
        <f t="shared" si="3"/>
        <v>0</v>
      </c>
      <c r="D92" s="23"/>
      <c r="E92" s="3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77"/>
      <c r="AR92" s="24"/>
      <c r="AS92" s="24"/>
      <c r="AT92" s="24"/>
      <c r="AU92" s="24"/>
      <c r="AV92" s="24"/>
      <c r="AW92" s="24"/>
      <c r="AX92" s="24"/>
      <c r="AY92" s="25"/>
      <c r="AZ92" s="24"/>
      <c r="BA92" s="81"/>
      <c r="BB92" s="90"/>
      <c r="BC92" s="81"/>
      <c r="BD92" s="25"/>
      <c r="BE92" s="17" t="e">
        <f>VLOOKUP(A92,Attendance!A:B,2,FALSE)</f>
        <v>#N/A</v>
      </c>
    </row>
    <row r="93" spans="1:57" ht="12.75">
      <c r="A93" s="28"/>
      <c r="B93" s="5"/>
      <c r="C93" s="51">
        <f t="shared" si="3"/>
        <v>0</v>
      </c>
      <c r="D93" s="23"/>
      <c r="E93" s="3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77"/>
      <c r="AR93" s="24"/>
      <c r="AS93" s="24"/>
      <c r="AT93" s="24"/>
      <c r="AU93" s="24"/>
      <c r="AV93" s="24"/>
      <c r="AW93" s="24"/>
      <c r="AX93" s="24"/>
      <c r="AY93" s="25"/>
      <c r="AZ93" s="24"/>
      <c r="BA93" s="81"/>
      <c r="BB93" s="90"/>
      <c r="BC93" s="81"/>
      <c r="BD93" s="25"/>
      <c r="BE93" s="17" t="e">
        <f>VLOOKUP(A93,Attendance!A:B,2,FALSE)</f>
        <v>#N/A</v>
      </c>
    </row>
    <row r="94" spans="1:57" ht="12.75">
      <c r="A94" s="28"/>
      <c r="B94" s="5"/>
      <c r="C94" s="51">
        <f t="shared" si="3"/>
        <v>0</v>
      </c>
      <c r="D94" s="23"/>
      <c r="E94" s="3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77"/>
      <c r="AR94" s="24"/>
      <c r="AS94" s="24"/>
      <c r="AT94" s="24"/>
      <c r="AU94" s="24"/>
      <c r="AV94" s="24"/>
      <c r="AW94" s="24"/>
      <c r="AX94" s="24"/>
      <c r="AY94" s="25"/>
      <c r="AZ94" s="24"/>
      <c r="BA94" s="81"/>
      <c r="BB94" s="90"/>
      <c r="BC94" s="81"/>
      <c r="BD94" s="25"/>
      <c r="BE94" s="17" t="e">
        <f>VLOOKUP(A94,Attendance!A:B,2,FALSE)</f>
        <v>#N/A</v>
      </c>
    </row>
    <row r="95" spans="1:57" ht="12.75">
      <c r="A95" s="28"/>
      <c r="B95" s="5"/>
      <c r="C95" s="51">
        <f t="shared" si="3"/>
        <v>0</v>
      </c>
      <c r="D95" s="23"/>
      <c r="E95" s="3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77"/>
      <c r="AR95" s="24"/>
      <c r="AS95" s="24"/>
      <c r="AT95" s="24"/>
      <c r="AU95" s="24"/>
      <c r="AV95" s="24"/>
      <c r="AW95" s="24"/>
      <c r="AX95" s="24"/>
      <c r="AY95" s="25"/>
      <c r="AZ95" s="24"/>
      <c r="BA95" s="81"/>
      <c r="BB95" s="90"/>
      <c r="BC95" s="81"/>
      <c r="BD95" s="25"/>
      <c r="BE95" s="17" t="e">
        <f>VLOOKUP(A95,Attendance!A:B,2,FALSE)</f>
        <v>#N/A</v>
      </c>
    </row>
    <row r="96" spans="1:57" ht="12.75">
      <c r="A96" s="28"/>
      <c r="B96" s="5"/>
      <c r="C96" s="51">
        <f t="shared" si="3"/>
        <v>0</v>
      </c>
      <c r="D96" s="23"/>
      <c r="E96" s="3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77"/>
      <c r="AR96" s="24"/>
      <c r="AS96" s="24"/>
      <c r="AT96" s="24"/>
      <c r="AU96" s="24"/>
      <c r="AV96" s="24"/>
      <c r="AW96" s="24"/>
      <c r="AX96" s="24"/>
      <c r="AY96" s="25"/>
      <c r="AZ96" s="24"/>
      <c r="BA96" s="81"/>
      <c r="BB96" s="90"/>
      <c r="BC96" s="81"/>
      <c r="BD96" s="25"/>
      <c r="BE96" s="17" t="e">
        <f>VLOOKUP(A96,Attendance!A:B,2,FALSE)</f>
        <v>#N/A</v>
      </c>
    </row>
    <row r="97" spans="1:57" ht="12.75">
      <c r="A97" s="28"/>
      <c r="B97" s="5"/>
      <c r="C97" s="51">
        <f t="shared" si="3"/>
        <v>0</v>
      </c>
      <c r="D97" s="23"/>
      <c r="E97" s="3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77"/>
      <c r="AR97" s="24"/>
      <c r="AS97" s="24"/>
      <c r="AT97" s="24"/>
      <c r="AU97" s="24"/>
      <c r="AV97" s="24"/>
      <c r="AW97" s="24"/>
      <c r="AX97" s="24"/>
      <c r="AY97" s="25"/>
      <c r="AZ97" s="24"/>
      <c r="BA97" s="81"/>
      <c r="BB97" s="90"/>
      <c r="BC97" s="81"/>
      <c r="BD97" s="25"/>
      <c r="BE97" s="17" t="e">
        <f>VLOOKUP(A97,Attendance!A:B,2,FALSE)</f>
        <v>#N/A</v>
      </c>
    </row>
    <row r="98" spans="1:57" ht="12.75">
      <c r="A98" s="28"/>
      <c r="B98" s="5"/>
      <c r="C98" s="51">
        <f t="shared" si="3"/>
        <v>0</v>
      </c>
      <c r="D98" s="23"/>
      <c r="E98" s="3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77"/>
      <c r="AR98" s="24"/>
      <c r="AS98" s="24"/>
      <c r="AT98" s="24"/>
      <c r="AU98" s="24"/>
      <c r="AV98" s="24"/>
      <c r="AW98" s="24"/>
      <c r="AX98" s="24"/>
      <c r="AY98" s="25"/>
      <c r="AZ98" s="24"/>
      <c r="BA98" s="81"/>
      <c r="BB98" s="90"/>
      <c r="BC98" s="81"/>
      <c r="BD98" s="25"/>
      <c r="BE98" s="17" t="e">
        <f>VLOOKUP(A98,Attendance!A:B,2,FALSE)</f>
        <v>#N/A</v>
      </c>
    </row>
    <row r="99" spans="1:57" ht="12.75">
      <c r="A99" s="28"/>
      <c r="B99" s="5"/>
      <c r="C99" s="51">
        <f t="shared" si="3"/>
        <v>0</v>
      </c>
      <c r="D99" s="23"/>
      <c r="E99" s="3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77"/>
      <c r="AR99" s="24"/>
      <c r="AS99" s="24"/>
      <c r="AT99" s="24"/>
      <c r="AU99" s="24"/>
      <c r="AV99" s="24"/>
      <c r="AW99" s="24"/>
      <c r="AX99" s="24"/>
      <c r="AY99" s="25"/>
      <c r="AZ99" s="24"/>
      <c r="BA99" s="81"/>
      <c r="BB99" s="90"/>
      <c r="BC99" s="81"/>
      <c r="BD99" s="25"/>
      <c r="BE99" s="17" t="e">
        <f>VLOOKUP(A99,Attendance!A:B,2,FALSE)</f>
        <v>#N/A</v>
      </c>
    </row>
    <row r="100" spans="1:57" ht="12.75">
      <c r="A100" s="28"/>
      <c r="B100" s="5"/>
      <c r="C100" s="51">
        <f t="shared" si="3"/>
        <v>0</v>
      </c>
      <c r="D100" s="23"/>
      <c r="E100" s="3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77"/>
      <c r="AR100" s="24"/>
      <c r="AS100" s="24"/>
      <c r="AT100" s="24"/>
      <c r="AU100" s="24"/>
      <c r="AV100" s="24"/>
      <c r="AW100" s="24"/>
      <c r="AX100" s="24"/>
      <c r="AY100" s="25"/>
      <c r="AZ100" s="24"/>
      <c r="BA100" s="81"/>
      <c r="BB100" s="90"/>
      <c r="BC100" s="81"/>
      <c r="BD100" s="25"/>
      <c r="BE100" s="17" t="e">
        <f>VLOOKUP(A100,Attendance!A:B,2,FALSE)</f>
        <v>#N/A</v>
      </c>
    </row>
    <row r="101" spans="1:57" ht="12.75">
      <c r="A101" s="28"/>
      <c r="B101" s="5"/>
      <c r="C101" s="51">
        <f t="shared" si="3"/>
        <v>0</v>
      </c>
      <c r="D101" s="23"/>
      <c r="E101" s="32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77"/>
      <c r="AR101" s="24"/>
      <c r="AS101" s="24"/>
      <c r="AT101" s="24"/>
      <c r="AU101" s="24"/>
      <c r="AV101" s="24"/>
      <c r="AW101" s="24"/>
      <c r="AX101" s="24"/>
      <c r="AY101" s="25"/>
      <c r="AZ101" s="24"/>
      <c r="BA101" s="81"/>
      <c r="BB101" s="90"/>
      <c r="BC101" s="81"/>
      <c r="BD101" s="25"/>
      <c r="BE101" s="17" t="e">
        <f>VLOOKUP(A101,Attendance!A:B,2,FALSE)</f>
        <v>#N/A</v>
      </c>
    </row>
    <row r="102" spans="1:57" ht="12.75">
      <c r="A102" s="28"/>
      <c r="B102" s="5"/>
      <c r="C102" s="51">
        <f t="shared" si="3"/>
        <v>0</v>
      </c>
      <c r="D102" s="23"/>
      <c r="E102" s="3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77"/>
      <c r="AR102" s="24"/>
      <c r="AS102" s="24"/>
      <c r="AT102" s="24"/>
      <c r="AU102" s="24"/>
      <c r="AV102" s="24"/>
      <c r="AW102" s="24"/>
      <c r="AX102" s="24"/>
      <c r="AY102" s="25"/>
      <c r="AZ102" s="24"/>
      <c r="BA102" s="81"/>
      <c r="BB102" s="90"/>
      <c r="BC102" s="81"/>
      <c r="BD102" s="25"/>
      <c r="BE102" s="17" t="e">
        <f>VLOOKUP(A102,Attendance!A:B,2,FALSE)</f>
        <v>#N/A</v>
      </c>
    </row>
    <row r="103" spans="1:57" ht="12.75">
      <c r="A103" s="28"/>
      <c r="B103" s="5"/>
      <c r="C103" s="51">
        <f t="shared" si="3"/>
        <v>0</v>
      </c>
      <c r="D103" s="23"/>
      <c r="E103" s="3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77"/>
      <c r="AR103" s="24"/>
      <c r="AS103" s="24"/>
      <c r="AT103" s="24"/>
      <c r="AU103" s="24"/>
      <c r="AV103" s="24"/>
      <c r="AW103" s="24"/>
      <c r="AX103" s="24"/>
      <c r="AY103" s="25"/>
      <c r="AZ103" s="24"/>
      <c r="BA103" s="81"/>
      <c r="BB103" s="90"/>
      <c r="BC103" s="81"/>
      <c r="BD103" s="25"/>
      <c r="BE103" s="17" t="e">
        <f>VLOOKUP(A103,Attendance!A:B,2,FALSE)</f>
        <v>#N/A</v>
      </c>
    </row>
    <row r="104" spans="1:57" ht="12.75">
      <c r="A104" s="28"/>
      <c r="B104" s="5"/>
      <c r="C104" s="51">
        <f t="shared" si="3"/>
        <v>0</v>
      </c>
      <c r="D104" s="23"/>
      <c r="E104" s="3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77"/>
      <c r="AR104" s="24"/>
      <c r="AS104" s="24"/>
      <c r="AT104" s="24"/>
      <c r="AU104" s="24"/>
      <c r="AV104" s="24"/>
      <c r="AW104" s="24"/>
      <c r="AX104" s="24"/>
      <c r="AY104" s="25"/>
      <c r="AZ104" s="24"/>
      <c r="BA104" s="81"/>
      <c r="BB104" s="90"/>
      <c r="BC104" s="81"/>
      <c r="BD104" s="25"/>
      <c r="BE104" s="17" t="e">
        <f>VLOOKUP(A104,Attendance!A:B,2,FALSE)</f>
        <v>#N/A</v>
      </c>
    </row>
    <row r="105" spans="1:57" ht="12.75">
      <c r="A105" s="28"/>
      <c r="B105" s="5"/>
      <c r="C105" s="51">
        <f t="shared" si="3"/>
        <v>0</v>
      </c>
      <c r="D105" s="23"/>
      <c r="E105" s="3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77"/>
      <c r="AR105" s="24"/>
      <c r="AS105" s="24"/>
      <c r="AT105" s="24"/>
      <c r="AU105" s="24"/>
      <c r="AV105" s="24"/>
      <c r="AW105" s="24"/>
      <c r="AX105" s="24"/>
      <c r="AY105" s="25"/>
      <c r="AZ105" s="24"/>
      <c r="BA105" s="81"/>
      <c r="BB105" s="90"/>
      <c r="BC105" s="81"/>
      <c r="BD105" s="25"/>
      <c r="BE105" s="17" t="e">
        <f>VLOOKUP(A105,Attendance!A:B,2,FALSE)</f>
        <v>#N/A</v>
      </c>
    </row>
    <row r="106" spans="1:57" ht="12.75">
      <c r="A106" s="28"/>
      <c r="B106" s="5"/>
      <c r="C106" s="51">
        <f t="shared" si="3"/>
        <v>0</v>
      </c>
      <c r="D106" s="23"/>
      <c r="E106" s="3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77"/>
      <c r="AR106" s="24"/>
      <c r="AS106" s="24"/>
      <c r="AT106" s="24"/>
      <c r="AU106" s="24"/>
      <c r="AV106" s="24"/>
      <c r="AW106" s="24"/>
      <c r="AX106" s="24"/>
      <c r="AY106" s="25"/>
      <c r="AZ106" s="24"/>
      <c r="BA106" s="81"/>
      <c r="BB106" s="90"/>
      <c r="BC106" s="81"/>
      <c r="BD106" s="25"/>
      <c r="BE106" s="17" t="e">
        <f>VLOOKUP(A106,Attendance!A:B,2,FALSE)</f>
        <v>#N/A</v>
      </c>
    </row>
    <row r="107" spans="1:57" ht="12.75">
      <c r="A107" s="28"/>
      <c r="B107" s="5"/>
      <c r="C107" s="51">
        <f t="shared" si="3"/>
        <v>0</v>
      </c>
      <c r="D107" s="23"/>
      <c r="E107" s="3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77"/>
      <c r="AR107" s="24"/>
      <c r="AS107" s="24"/>
      <c r="AT107" s="24"/>
      <c r="AU107" s="24"/>
      <c r="AV107" s="24"/>
      <c r="AW107" s="24"/>
      <c r="AX107" s="24"/>
      <c r="AY107" s="25"/>
      <c r="AZ107" s="24"/>
      <c r="BA107" s="81"/>
      <c r="BB107" s="90"/>
      <c r="BC107" s="81"/>
      <c r="BD107" s="25"/>
      <c r="BE107" s="17" t="e">
        <f>VLOOKUP(A107,Attendance!A:B,2,FALSE)</f>
        <v>#N/A</v>
      </c>
    </row>
    <row r="108" spans="1:57" ht="12.75">
      <c r="A108" s="28"/>
      <c r="B108" s="5"/>
      <c r="C108" s="51">
        <f t="shared" si="3"/>
        <v>0</v>
      </c>
      <c r="D108" s="23"/>
      <c r="E108" s="3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77"/>
      <c r="AR108" s="24"/>
      <c r="AS108" s="24"/>
      <c r="AT108" s="24"/>
      <c r="AU108" s="24"/>
      <c r="AV108" s="24"/>
      <c r="AW108" s="24"/>
      <c r="AX108" s="24"/>
      <c r="AY108" s="25"/>
      <c r="AZ108" s="24"/>
      <c r="BA108" s="81"/>
      <c r="BB108" s="90"/>
      <c r="BC108" s="81"/>
      <c r="BD108" s="25"/>
      <c r="BE108" s="17" t="e">
        <f>VLOOKUP(A108,Attendance!A:B,2,FALSE)</f>
        <v>#N/A</v>
      </c>
    </row>
    <row r="109" spans="1:57" ht="12.75">
      <c r="A109" s="28"/>
      <c r="B109" s="5"/>
      <c r="C109" s="51">
        <f t="shared" si="3"/>
        <v>0</v>
      </c>
      <c r="D109" s="23"/>
      <c r="E109" s="3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77"/>
      <c r="AR109" s="24"/>
      <c r="AS109" s="24"/>
      <c r="AT109" s="24"/>
      <c r="AU109" s="24"/>
      <c r="AV109" s="24"/>
      <c r="AW109" s="24"/>
      <c r="AX109" s="24"/>
      <c r="AY109" s="25"/>
      <c r="AZ109" s="24"/>
      <c r="BA109" s="81"/>
      <c r="BB109" s="90"/>
      <c r="BC109" s="81"/>
      <c r="BD109" s="25"/>
      <c r="BE109" s="17" t="e">
        <f>VLOOKUP(A109,Attendance!A:B,2,FALSE)</f>
        <v>#N/A</v>
      </c>
    </row>
    <row r="110" spans="1:57" ht="12.75">
      <c r="A110" s="28"/>
      <c r="B110" s="5"/>
      <c r="C110" s="51">
        <f t="shared" si="3"/>
        <v>0</v>
      </c>
      <c r="D110" s="23"/>
      <c r="E110" s="3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77"/>
      <c r="AR110" s="24"/>
      <c r="AS110" s="24"/>
      <c r="AT110" s="24"/>
      <c r="AU110" s="24"/>
      <c r="AV110" s="24"/>
      <c r="AW110" s="24"/>
      <c r="AX110" s="24"/>
      <c r="AY110" s="25"/>
      <c r="AZ110" s="24"/>
      <c r="BA110" s="81"/>
      <c r="BB110" s="90"/>
      <c r="BC110" s="81"/>
      <c r="BD110" s="25"/>
      <c r="BE110" s="17" t="e">
        <f>VLOOKUP(A110,Attendance!A:B,2,FALSE)</f>
        <v>#N/A</v>
      </c>
    </row>
    <row r="111" spans="1:57" ht="12.75">
      <c r="A111" s="28"/>
      <c r="B111" s="5"/>
      <c r="C111" s="51">
        <f t="shared" si="3"/>
        <v>0</v>
      </c>
      <c r="D111" s="23"/>
      <c r="E111" s="3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77"/>
      <c r="AR111" s="24"/>
      <c r="AS111" s="24"/>
      <c r="AT111" s="24"/>
      <c r="AU111" s="24"/>
      <c r="AV111" s="24"/>
      <c r="AW111" s="24"/>
      <c r="AX111" s="24"/>
      <c r="AY111" s="25"/>
      <c r="AZ111" s="24"/>
      <c r="BA111" s="81"/>
      <c r="BB111" s="90"/>
      <c r="BC111" s="81"/>
      <c r="BD111" s="25"/>
      <c r="BE111" s="17" t="e">
        <f>VLOOKUP(A111,Attendance!A:B,2,FALSE)</f>
        <v>#N/A</v>
      </c>
    </row>
    <row r="112" spans="1:57" ht="12.75">
      <c r="A112" s="28"/>
      <c r="B112" s="5"/>
      <c r="C112" s="51">
        <f t="shared" si="3"/>
        <v>0</v>
      </c>
      <c r="D112" s="23"/>
      <c r="E112" s="3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77"/>
      <c r="AR112" s="24"/>
      <c r="AS112" s="24"/>
      <c r="AT112" s="24"/>
      <c r="AU112" s="24"/>
      <c r="AV112" s="24"/>
      <c r="AW112" s="24"/>
      <c r="AX112" s="24"/>
      <c r="AY112" s="25"/>
      <c r="AZ112" s="24"/>
      <c r="BA112" s="81"/>
      <c r="BB112" s="90"/>
      <c r="BC112" s="81"/>
      <c r="BD112" s="25"/>
      <c r="BE112" s="17" t="e">
        <f>VLOOKUP(A112,Attendance!A:B,2,FALSE)</f>
        <v>#N/A</v>
      </c>
    </row>
    <row r="113" spans="1:57" ht="12.75">
      <c r="A113" s="28"/>
      <c r="B113" s="5"/>
      <c r="C113" s="51">
        <f t="shared" si="3"/>
        <v>0</v>
      </c>
      <c r="D113" s="23"/>
      <c r="E113" s="3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77"/>
      <c r="AR113" s="24"/>
      <c r="AS113" s="24"/>
      <c r="AT113" s="24"/>
      <c r="AU113" s="24"/>
      <c r="AV113" s="24"/>
      <c r="AW113" s="24"/>
      <c r="AX113" s="24"/>
      <c r="AY113" s="25"/>
      <c r="AZ113" s="24"/>
      <c r="BA113" s="81"/>
      <c r="BB113" s="90"/>
      <c r="BC113" s="81"/>
      <c r="BD113" s="25"/>
      <c r="BE113" s="17" t="e">
        <f>VLOOKUP(A113,Attendance!A:B,2,FALSE)</f>
        <v>#N/A</v>
      </c>
    </row>
    <row r="114" spans="1:57" ht="12.75">
      <c r="A114" s="28"/>
      <c r="B114" s="5"/>
      <c r="C114" s="51">
        <f t="shared" si="3"/>
        <v>0</v>
      </c>
      <c r="D114" s="23"/>
      <c r="E114" s="3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77"/>
      <c r="AR114" s="24"/>
      <c r="AS114" s="24"/>
      <c r="AT114" s="24"/>
      <c r="AU114" s="24"/>
      <c r="AV114" s="24"/>
      <c r="AW114" s="24"/>
      <c r="AX114" s="24"/>
      <c r="AY114" s="25"/>
      <c r="AZ114" s="24"/>
      <c r="BA114" s="81"/>
      <c r="BB114" s="90"/>
      <c r="BC114" s="81"/>
      <c r="BD114" s="25"/>
      <c r="BE114" s="17" t="e">
        <f>VLOOKUP(A114,Attendance!A:B,2,FALSE)</f>
        <v>#N/A</v>
      </c>
    </row>
    <row r="115" spans="1:57" ht="12.75">
      <c r="A115" s="28"/>
      <c r="B115" s="5"/>
      <c r="C115" s="51">
        <f t="shared" si="3"/>
        <v>0</v>
      </c>
      <c r="D115" s="23"/>
      <c r="E115" s="3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77"/>
      <c r="AR115" s="24"/>
      <c r="AS115" s="24"/>
      <c r="AT115" s="24"/>
      <c r="AU115" s="24"/>
      <c r="AV115" s="24"/>
      <c r="AW115" s="24"/>
      <c r="AX115" s="24"/>
      <c r="AY115" s="25"/>
      <c r="AZ115" s="24"/>
      <c r="BA115" s="81"/>
      <c r="BB115" s="90"/>
      <c r="BC115" s="81"/>
      <c r="BD115" s="25"/>
      <c r="BE115" s="17" t="e">
        <f>VLOOKUP(A115,Attendance!A:B,2,FALSE)</f>
        <v>#N/A</v>
      </c>
    </row>
    <row r="116" spans="1:57" ht="12.75">
      <c r="A116" s="28"/>
      <c r="B116" s="5"/>
      <c r="C116" s="51">
        <f t="shared" si="3"/>
        <v>0</v>
      </c>
      <c r="D116" s="23"/>
      <c r="E116" s="3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77"/>
      <c r="AR116" s="24"/>
      <c r="AS116" s="24"/>
      <c r="AT116" s="24"/>
      <c r="AU116" s="24"/>
      <c r="AV116" s="24"/>
      <c r="AW116" s="24"/>
      <c r="AX116" s="24"/>
      <c r="AY116" s="25"/>
      <c r="AZ116" s="24"/>
      <c r="BA116" s="81"/>
      <c r="BB116" s="90"/>
      <c r="BC116" s="81"/>
      <c r="BD116" s="25"/>
      <c r="BE116" s="17" t="e">
        <f>VLOOKUP(A116,Attendance!A:B,2,FALSE)</f>
        <v>#N/A</v>
      </c>
    </row>
    <row r="117" spans="1:57" ht="12.75">
      <c r="A117" s="28"/>
      <c r="B117" s="5"/>
      <c r="C117" s="51">
        <f t="shared" si="3"/>
        <v>0</v>
      </c>
      <c r="D117" s="23"/>
      <c r="E117" s="3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77"/>
      <c r="AR117" s="24"/>
      <c r="AS117" s="24"/>
      <c r="AT117" s="24"/>
      <c r="AU117" s="24"/>
      <c r="AV117" s="24"/>
      <c r="AW117" s="24"/>
      <c r="AX117" s="24"/>
      <c r="AY117" s="25"/>
      <c r="AZ117" s="24"/>
      <c r="BA117" s="81"/>
      <c r="BB117" s="90"/>
      <c r="BC117" s="81"/>
      <c r="BD117" s="25"/>
      <c r="BE117" s="17" t="e">
        <f>VLOOKUP(A117,Attendance!A:B,2,FALSE)</f>
        <v>#N/A</v>
      </c>
    </row>
    <row r="118" spans="1:57" ht="12.75">
      <c r="A118" s="28"/>
      <c r="B118" s="5"/>
      <c r="C118" s="51">
        <f t="shared" si="3"/>
        <v>0</v>
      </c>
      <c r="D118" s="23"/>
      <c r="E118" s="3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77"/>
      <c r="AR118" s="24"/>
      <c r="AS118" s="24"/>
      <c r="AT118" s="24"/>
      <c r="AU118" s="24"/>
      <c r="AV118" s="24"/>
      <c r="AW118" s="24"/>
      <c r="AX118" s="24"/>
      <c r="AY118" s="25"/>
      <c r="AZ118" s="24"/>
      <c r="BA118" s="81"/>
      <c r="BB118" s="90"/>
      <c r="BC118" s="81"/>
      <c r="BD118" s="25"/>
      <c r="BE118" s="17" t="e">
        <f>VLOOKUP(A118,Attendance!A:B,2,FALSE)</f>
        <v>#N/A</v>
      </c>
    </row>
    <row r="119" spans="1:57" ht="12.75">
      <c r="A119" s="28"/>
      <c r="B119" s="5"/>
      <c r="C119" s="51">
        <f t="shared" si="3"/>
        <v>0</v>
      </c>
      <c r="D119" s="23"/>
      <c r="E119" s="3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77"/>
      <c r="AR119" s="24"/>
      <c r="AS119" s="24"/>
      <c r="AT119" s="24"/>
      <c r="AU119" s="24"/>
      <c r="AV119" s="24"/>
      <c r="AW119" s="24"/>
      <c r="AX119" s="24"/>
      <c r="AY119" s="25"/>
      <c r="AZ119" s="24"/>
      <c r="BA119" s="81"/>
      <c r="BB119" s="90"/>
      <c r="BC119" s="81"/>
      <c r="BD119" s="25"/>
      <c r="BE119" s="17" t="e">
        <f>VLOOKUP(A119,Attendance!A:B,2,FALSE)</f>
        <v>#N/A</v>
      </c>
    </row>
    <row r="120" spans="1:57" ht="12.75">
      <c r="A120" s="28"/>
      <c r="B120" s="5"/>
      <c r="C120" s="51">
        <f t="shared" si="3"/>
        <v>0</v>
      </c>
      <c r="D120" s="23"/>
      <c r="E120" s="32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77"/>
      <c r="AR120" s="24"/>
      <c r="AS120" s="24"/>
      <c r="AT120" s="24"/>
      <c r="AU120" s="24"/>
      <c r="AV120" s="24"/>
      <c r="AW120" s="24"/>
      <c r="AX120" s="24"/>
      <c r="AY120" s="25"/>
      <c r="AZ120" s="24"/>
      <c r="BA120" s="81"/>
      <c r="BB120" s="90"/>
      <c r="BC120" s="81"/>
      <c r="BD120" s="25"/>
      <c r="BE120" s="17" t="e">
        <f>VLOOKUP(A120,Attendance!A:B,2,FALSE)</f>
        <v>#N/A</v>
      </c>
    </row>
    <row r="121" spans="1:57" ht="12.75">
      <c r="A121" s="28"/>
      <c r="B121" s="5"/>
      <c r="C121" s="51">
        <f t="shared" si="3"/>
        <v>0</v>
      </c>
      <c r="D121" s="23"/>
      <c r="E121" s="3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77"/>
      <c r="AR121" s="24"/>
      <c r="AS121" s="24"/>
      <c r="AT121" s="24"/>
      <c r="AU121" s="24"/>
      <c r="AV121" s="24"/>
      <c r="AW121" s="24"/>
      <c r="AX121" s="24"/>
      <c r="AY121" s="25"/>
      <c r="AZ121" s="24"/>
      <c r="BA121" s="81"/>
      <c r="BB121" s="90"/>
      <c r="BC121" s="81"/>
      <c r="BD121" s="25"/>
      <c r="BE121" s="17" t="e">
        <f>VLOOKUP(A121,Attendance!A:B,2,FALSE)</f>
        <v>#N/A</v>
      </c>
    </row>
    <row r="122" spans="1:57" ht="12.75">
      <c r="A122" s="28"/>
      <c r="B122" s="5"/>
      <c r="C122" s="51">
        <f t="shared" si="3"/>
        <v>0</v>
      </c>
      <c r="D122" s="23"/>
      <c r="E122" s="32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77"/>
      <c r="AR122" s="24"/>
      <c r="AS122" s="24"/>
      <c r="AT122" s="24"/>
      <c r="AU122" s="24"/>
      <c r="AV122" s="24"/>
      <c r="AW122" s="24"/>
      <c r="AX122" s="24"/>
      <c r="AY122" s="25"/>
      <c r="AZ122" s="24"/>
      <c r="BA122" s="81"/>
      <c r="BB122" s="90"/>
      <c r="BC122" s="81"/>
      <c r="BD122" s="25"/>
      <c r="BE122" s="17" t="e">
        <f>VLOOKUP(A122,Attendance!A:B,2,FALSE)</f>
        <v>#N/A</v>
      </c>
    </row>
    <row r="123" spans="1:57" ht="12.75">
      <c r="A123" s="28"/>
      <c r="B123" s="5"/>
      <c r="C123" s="51">
        <f t="shared" si="3"/>
        <v>0</v>
      </c>
      <c r="D123" s="23"/>
      <c r="E123" s="3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77"/>
      <c r="AR123" s="24"/>
      <c r="AS123" s="24"/>
      <c r="AT123" s="24"/>
      <c r="AU123" s="24"/>
      <c r="AV123" s="24"/>
      <c r="AW123" s="24"/>
      <c r="AX123" s="24"/>
      <c r="AY123" s="25"/>
      <c r="AZ123" s="24"/>
      <c r="BA123" s="81"/>
      <c r="BB123" s="90"/>
      <c r="BC123" s="81"/>
      <c r="BD123" s="25"/>
      <c r="BE123" s="17" t="e">
        <f>VLOOKUP(A123,Attendance!A:B,2,FALSE)</f>
        <v>#N/A</v>
      </c>
    </row>
    <row r="124" spans="1:57" ht="12.75">
      <c r="A124" s="28"/>
      <c r="B124" s="5"/>
      <c r="C124" s="51">
        <f t="shared" si="3"/>
        <v>0</v>
      </c>
      <c r="D124" s="23"/>
      <c r="E124" s="32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77"/>
      <c r="AR124" s="24"/>
      <c r="AS124" s="24"/>
      <c r="AT124" s="24"/>
      <c r="AU124" s="24"/>
      <c r="AV124" s="24"/>
      <c r="AW124" s="24"/>
      <c r="AX124" s="24"/>
      <c r="AY124" s="25"/>
      <c r="AZ124" s="24"/>
      <c r="BA124" s="81"/>
      <c r="BB124" s="90"/>
      <c r="BC124" s="81"/>
      <c r="BD124" s="25"/>
      <c r="BE124" s="17" t="e">
        <f>VLOOKUP(A124,Attendance!A:B,2,FALSE)</f>
        <v>#N/A</v>
      </c>
    </row>
    <row r="125" spans="1:57" ht="12.75">
      <c r="A125" s="28"/>
      <c r="B125" s="5"/>
      <c r="C125" s="51">
        <f t="shared" si="3"/>
        <v>0</v>
      </c>
      <c r="D125" s="23"/>
      <c r="E125" s="3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77"/>
      <c r="AR125" s="24"/>
      <c r="AS125" s="24"/>
      <c r="AT125" s="24"/>
      <c r="AU125" s="24"/>
      <c r="AV125" s="24"/>
      <c r="AW125" s="24"/>
      <c r="AX125" s="24"/>
      <c r="AY125" s="25"/>
      <c r="AZ125" s="24"/>
      <c r="BA125" s="81"/>
      <c r="BB125" s="90"/>
      <c r="BC125" s="81"/>
      <c r="BD125" s="25"/>
      <c r="BE125" s="17" t="e">
        <f>VLOOKUP(A125,Attendance!A:B,2,FALSE)</f>
        <v>#N/A</v>
      </c>
    </row>
    <row r="126" spans="1:57" ht="12.75">
      <c r="A126" s="28"/>
      <c r="B126" s="5"/>
      <c r="C126" s="51">
        <f t="shared" si="3"/>
        <v>0</v>
      </c>
      <c r="D126" s="23"/>
      <c r="E126" s="3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77"/>
      <c r="AR126" s="24"/>
      <c r="AS126" s="24"/>
      <c r="AT126" s="24"/>
      <c r="AU126" s="24"/>
      <c r="AV126" s="24"/>
      <c r="AW126" s="24"/>
      <c r="AX126" s="24"/>
      <c r="AY126" s="25"/>
      <c r="AZ126" s="24"/>
      <c r="BA126" s="81"/>
      <c r="BB126" s="90"/>
      <c r="BC126" s="81"/>
      <c r="BD126" s="25"/>
      <c r="BE126" s="17" t="e">
        <f>VLOOKUP(A126,Attendance!A:B,2,FALSE)</f>
        <v>#N/A</v>
      </c>
    </row>
    <row r="127" spans="1:57" ht="12.75">
      <c r="A127" s="28"/>
      <c r="B127" s="5"/>
      <c r="C127" s="51">
        <f t="shared" si="3"/>
        <v>0</v>
      </c>
      <c r="D127" s="23"/>
      <c r="E127" s="3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77"/>
      <c r="AR127" s="24"/>
      <c r="AS127" s="24"/>
      <c r="AT127" s="24"/>
      <c r="AU127" s="24"/>
      <c r="AV127" s="24"/>
      <c r="AW127" s="24"/>
      <c r="AX127" s="24"/>
      <c r="AY127" s="25"/>
      <c r="AZ127" s="24"/>
      <c r="BA127" s="81"/>
      <c r="BB127" s="90"/>
      <c r="BC127" s="81"/>
      <c r="BD127" s="25"/>
      <c r="BE127" s="17" t="e">
        <f>VLOOKUP(A127,Attendance!A:B,2,FALSE)</f>
        <v>#N/A</v>
      </c>
    </row>
    <row r="128" spans="1:57" ht="12.75">
      <c r="A128" s="28"/>
      <c r="B128" s="5"/>
      <c r="C128" s="51">
        <f t="shared" si="3"/>
        <v>0</v>
      </c>
      <c r="D128" s="23"/>
      <c r="E128" s="32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77"/>
      <c r="AR128" s="24"/>
      <c r="AS128" s="24"/>
      <c r="AT128" s="24"/>
      <c r="AU128" s="24"/>
      <c r="AV128" s="24"/>
      <c r="AW128" s="24"/>
      <c r="AX128" s="24"/>
      <c r="AY128" s="25"/>
      <c r="AZ128" s="24"/>
      <c r="BA128" s="81"/>
      <c r="BB128" s="90"/>
      <c r="BC128" s="81"/>
      <c r="BD128" s="25"/>
      <c r="BE128" s="17" t="e">
        <f>VLOOKUP(A128,Attendance!A:B,2,FALSE)</f>
        <v>#N/A</v>
      </c>
    </row>
    <row r="129" spans="1:57" ht="12.75">
      <c r="A129" s="28"/>
      <c r="B129" s="5"/>
      <c r="C129" s="51">
        <f t="shared" si="3"/>
        <v>0</v>
      </c>
      <c r="D129" s="23"/>
      <c r="E129" s="32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77"/>
      <c r="AR129" s="24"/>
      <c r="AS129" s="24"/>
      <c r="AT129" s="24"/>
      <c r="AU129" s="24"/>
      <c r="AV129" s="24"/>
      <c r="AW129" s="24"/>
      <c r="AX129" s="24"/>
      <c r="AY129" s="25"/>
      <c r="AZ129" s="24"/>
      <c r="BA129" s="81"/>
      <c r="BB129" s="90"/>
      <c r="BC129" s="81"/>
      <c r="BD129" s="25"/>
      <c r="BE129" s="17" t="e">
        <f>VLOOKUP(A129,Attendance!A:B,2,FALSE)</f>
        <v>#N/A</v>
      </c>
    </row>
    <row r="130" spans="1:57" ht="12.75">
      <c r="A130" s="28"/>
      <c r="B130" s="5"/>
      <c r="C130" s="51">
        <f t="shared" si="3"/>
        <v>0</v>
      </c>
      <c r="D130" s="23"/>
      <c r="E130" s="32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77"/>
      <c r="AR130" s="24"/>
      <c r="AS130" s="24"/>
      <c r="AT130" s="24"/>
      <c r="AU130" s="24"/>
      <c r="AV130" s="24"/>
      <c r="AW130" s="24"/>
      <c r="AX130" s="24"/>
      <c r="AY130" s="25"/>
      <c r="AZ130" s="24"/>
      <c r="BA130" s="81"/>
      <c r="BB130" s="90"/>
      <c r="BC130" s="81"/>
      <c r="BD130" s="25"/>
      <c r="BE130" s="17" t="e">
        <f>VLOOKUP(A130,Attendance!A:B,2,FALSE)</f>
        <v>#N/A</v>
      </c>
    </row>
    <row r="131" spans="1:57" ht="12.75">
      <c r="A131" s="28"/>
      <c r="B131" s="5"/>
      <c r="C131" s="51">
        <f t="shared" si="3"/>
        <v>0</v>
      </c>
      <c r="D131" s="23"/>
      <c r="E131" s="3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77"/>
      <c r="AR131" s="24"/>
      <c r="AS131" s="24"/>
      <c r="AT131" s="24"/>
      <c r="AU131" s="24"/>
      <c r="AV131" s="24"/>
      <c r="AW131" s="24"/>
      <c r="AX131" s="24"/>
      <c r="AY131" s="25"/>
      <c r="AZ131" s="24"/>
      <c r="BA131" s="81"/>
      <c r="BB131" s="90"/>
      <c r="BC131" s="81"/>
      <c r="BD131" s="25"/>
      <c r="BE131" s="17" t="e">
        <f>VLOOKUP(A131,Attendance!A:B,2,FALSE)</f>
        <v>#N/A</v>
      </c>
    </row>
    <row r="132" spans="1:57" ht="12.75">
      <c r="A132" s="28"/>
      <c r="B132" s="5"/>
      <c r="C132" s="51">
        <f t="shared" si="3"/>
        <v>0</v>
      </c>
      <c r="D132" s="23"/>
      <c r="E132" s="3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77"/>
      <c r="AR132" s="24"/>
      <c r="AS132" s="24"/>
      <c r="AT132" s="24"/>
      <c r="AU132" s="24"/>
      <c r="AV132" s="24"/>
      <c r="AW132" s="24"/>
      <c r="AX132" s="24"/>
      <c r="AY132" s="25"/>
      <c r="AZ132" s="24"/>
      <c r="BA132" s="81"/>
      <c r="BB132" s="90"/>
      <c r="BC132" s="81"/>
      <c r="BD132" s="25"/>
      <c r="BE132" s="17" t="e">
        <f>VLOOKUP(A132,Attendance!A:B,2,FALSE)</f>
        <v>#N/A</v>
      </c>
    </row>
    <row r="133" spans="1:57" ht="12.75">
      <c r="A133" s="28"/>
      <c r="B133" s="5"/>
      <c r="C133" s="51">
        <f t="shared" si="3"/>
        <v>0</v>
      </c>
      <c r="D133" s="23"/>
      <c r="E133" s="3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77"/>
      <c r="AR133" s="24"/>
      <c r="AS133" s="24"/>
      <c r="AT133" s="24"/>
      <c r="AU133" s="24"/>
      <c r="AV133" s="24"/>
      <c r="AW133" s="24"/>
      <c r="AX133" s="24"/>
      <c r="AY133" s="25"/>
      <c r="AZ133" s="24"/>
      <c r="BA133" s="81"/>
      <c r="BB133" s="90"/>
      <c r="BC133" s="81"/>
      <c r="BD133" s="25"/>
      <c r="BE133" s="17" t="e">
        <f>VLOOKUP(A133,Attendance!A:B,2,FALSE)</f>
        <v>#N/A</v>
      </c>
    </row>
    <row r="134" spans="1:57" ht="12.75">
      <c r="A134" s="28"/>
      <c r="B134" s="5"/>
      <c r="C134" s="51">
        <f t="shared" si="3"/>
        <v>0</v>
      </c>
      <c r="D134" s="23"/>
      <c r="E134" s="3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77"/>
      <c r="AR134" s="24"/>
      <c r="AS134" s="24"/>
      <c r="AT134" s="24"/>
      <c r="AU134" s="24"/>
      <c r="AV134" s="24"/>
      <c r="AW134" s="24"/>
      <c r="AX134" s="24"/>
      <c r="AY134" s="25"/>
      <c r="AZ134" s="24"/>
      <c r="BA134" s="81"/>
      <c r="BB134" s="90"/>
      <c r="BC134" s="81"/>
      <c r="BD134" s="25"/>
      <c r="BE134" s="17" t="e">
        <f>VLOOKUP(A134,Attendance!A:B,2,FALSE)</f>
        <v>#N/A</v>
      </c>
    </row>
    <row r="135" spans="1:57" ht="12.75">
      <c r="A135" s="28"/>
      <c r="B135" s="5"/>
      <c r="C135" s="51">
        <f t="shared" si="3"/>
        <v>0</v>
      </c>
      <c r="D135" s="23"/>
      <c r="E135" s="32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77"/>
      <c r="AR135" s="24"/>
      <c r="AS135" s="24"/>
      <c r="AT135" s="24"/>
      <c r="AU135" s="24"/>
      <c r="AV135" s="24"/>
      <c r="AW135" s="24"/>
      <c r="AX135" s="24"/>
      <c r="AY135" s="25"/>
      <c r="AZ135" s="24"/>
      <c r="BA135" s="81"/>
      <c r="BB135" s="90"/>
      <c r="BC135" s="81"/>
      <c r="BD135" s="25"/>
      <c r="BE135" s="17" t="e">
        <f>VLOOKUP(A135,Attendance!A:B,2,FALSE)</f>
        <v>#N/A</v>
      </c>
    </row>
    <row r="136" spans="1:57" ht="12.75">
      <c r="A136" s="28"/>
      <c r="B136" s="5"/>
      <c r="C136" s="51">
        <f t="shared" si="3"/>
        <v>0</v>
      </c>
      <c r="D136" s="23"/>
      <c r="E136" s="3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77"/>
      <c r="AR136" s="24"/>
      <c r="AS136" s="24"/>
      <c r="AT136" s="24"/>
      <c r="AU136" s="24"/>
      <c r="AV136" s="24"/>
      <c r="AW136" s="24"/>
      <c r="AX136" s="24"/>
      <c r="AY136" s="25"/>
      <c r="AZ136" s="24"/>
      <c r="BA136" s="81"/>
      <c r="BB136" s="90"/>
      <c r="BC136" s="81"/>
      <c r="BD136" s="25"/>
      <c r="BE136" s="17" t="e">
        <f>VLOOKUP(A136,Attendance!A:B,2,FALSE)</f>
        <v>#N/A</v>
      </c>
    </row>
    <row r="137" spans="1:57" ht="12.75">
      <c r="A137" s="28"/>
      <c r="B137" s="5"/>
      <c r="C137" s="51">
        <f t="shared" si="3"/>
        <v>0</v>
      </c>
      <c r="D137" s="23"/>
      <c r="E137" s="32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77"/>
      <c r="AR137" s="24"/>
      <c r="AS137" s="24"/>
      <c r="AT137" s="24"/>
      <c r="AU137" s="24"/>
      <c r="AV137" s="24"/>
      <c r="AW137" s="24"/>
      <c r="AX137" s="24"/>
      <c r="AY137" s="25"/>
      <c r="AZ137" s="24"/>
      <c r="BA137" s="81"/>
      <c r="BB137" s="90"/>
      <c r="BC137" s="81"/>
      <c r="BD137" s="25"/>
      <c r="BE137" s="17" t="e">
        <f>VLOOKUP(A137,Attendance!A:B,2,FALSE)</f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7"/>
  <sheetViews>
    <sheetView tabSelected="1" zoomScalePageLayoutView="0" workbookViewId="0" topLeftCell="A1">
      <pane xSplit="3" ySplit="2" topLeftCell="Q3" activePane="bottomRight" state="split"/>
      <selection pane="topLeft" activeCell="A1" sqref="A1"/>
      <selection pane="topRight" activeCell="D1" sqref="D1"/>
      <selection pane="bottomLeft" activeCell="A3" sqref="A3"/>
      <selection pane="bottomRight" activeCell="A1" sqref="A1"/>
      <selection pane="topLeft" activeCell="A1" sqref="A1"/>
    </sheetView>
  </sheetViews>
  <sheetFormatPr defaultColWidth="9.00390625" defaultRowHeight="14.25"/>
  <cols>
    <col min="1" max="1" width="20.625" style="2" customWidth="1"/>
    <col min="2" max="2" width="2.875" style="6" bestFit="1" customWidth="1"/>
    <col min="3" max="3" width="3.25390625" style="48" customWidth="1"/>
    <col min="4" max="24" width="2.875" style="8" bestFit="1" customWidth="1"/>
    <col min="25" max="25" width="2.875" style="8" customWidth="1"/>
    <col min="26" max="29" width="2.875" style="8" bestFit="1" customWidth="1"/>
    <col min="30" max="50" width="2.875" style="8" customWidth="1"/>
    <col min="51" max="51" width="2.875" style="7" customWidth="1"/>
    <col min="52" max="52" width="2.875" style="8" customWidth="1"/>
    <col min="53" max="53" width="2.875" style="83" customWidth="1"/>
    <col min="54" max="54" width="2.875" style="40" customWidth="1"/>
    <col min="55" max="55" width="2.875" style="83" customWidth="1"/>
    <col min="56" max="56" width="3.125" style="9" customWidth="1"/>
    <col min="57" max="16384" width="9.00390625" style="2" customWidth="1"/>
  </cols>
  <sheetData>
    <row r="1" spans="1:56" ht="68.25" thickBot="1">
      <c r="A1" s="1" t="s">
        <v>0</v>
      </c>
      <c r="B1" s="11" t="s">
        <v>9</v>
      </c>
      <c r="C1" s="49" t="s">
        <v>8</v>
      </c>
      <c r="D1" s="18" t="s">
        <v>10</v>
      </c>
      <c r="E1" s="18" t="s">
        <v>11</v>
      </c>
      <c r="F1" s="18" t="s">
        <v>12</v>
      </c>
      <c r="G1" s="18" t="s">
        <v>13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23</v>
      </c>
      <c r="R1" s="18" t="s">
        <v>24</v>
      </c>
      <c r="S1" s="18" t="s">
        <v>25</v>
      </c>
      <c r="T1" s="18" t="s">
        <v>26</v>
      </c>
      <c r="U1" s="18" t="s">
        <v>27</v>
      </c>
      <c r="V1" s="18" t="s">
        <v>28</v>
      </c>
      <c r="W1" s="18" t="s">
        <v>29</v>
      </c>
      <c r="X1" s="18" t="s">
        <v>30</v>
      </c>
      <c r="Y1" s="18" t="s">
        <v>31</v>
      </c>
      <c r="Z1" s="18" t="s">
        <v>32</v>
      </c>
      <c r="AA1" s="18" t="s">
        <v>33</v>
      </c>
      <c r="AB1" s="18" t="s">
        <v>34</v>
      </c>
      <c r="AC1" s="18" t="s">
        <v>35</v>
      </c>
      <c r="AD1" s="18" t="s">
        <v>36</v>
      </c>
      <c r="AE1" s="18" t="s">
        <v>37</v>
      </c>
      <c r="AF1" s="18" t="s">
        <v>38</v>
      </c>
      <c r="AG1" s="18" t="s">
        <v>39</v>
      </c>
      <c r="AH1" s="18" t="s">
        <v>40</v>
      </c>
      <c r="AI1" s="18" t="s">
        <v>41</v>
      </c>
      <c r="AJ1" s="18" t="s">
        <v>42</v>
      </c>
      <c r="AK1" s="18" t="s">
        <v>43</v>
      </c>
      <c r="AL1" s="18" t="s">
        <v>44</v>
      </c>
      <c r="AM1" s="18" t="s">
        <v>45</v>
      </c>
      <c r="AN1" s="18" t="s">
        <v>112</v>
      </c>
      <c r="AO1" s="18" t="s">
        <v>113</v>
      </c>
      <c r="AP1" s="18" t="s">
        <v>114</v>
      </c>
      <c r="AQ1" s="18" t="s">
        <v>115</v>
      </c>
      <c r="AR1" s="18" t="s">
        <v>116</v>
      </c>
      <c r="AS1" s="18" t="s">
        <v>117</v>
      </c>
      <c r="AT1" s="18" t="s">
        <v>118</v>
      </c>
      <c r="AU1" s="18" t="s">
        <v>119</v>
      </c>
      <c r="AV1" s="18" t="s">
        <v>120</v>
      </c>
      <c r="AW1" s="18" t="s">
        <v>121</v>
      </c>
      <c r="AX1" s="18" t="s">
        <v>122</v>
      </c>
      <c r="AY1" s="19" t="s">
        <v>123</v>
      </c>
      <c r="AZ1" s="18" t="s">
        <v>124</v>
      </c>
      <c r="BA1" s="79" t="s">
        <v>247</v>
      </c>
      <c r="BB1" s="88" t="s">
        <v>248</v>
      </c>
      <c r="BC1" s="79" t="s">
        <v>249</v>
      </c>
      <c r="BD1" s="16" t="s">
        <v>6</v>
      </c>
    </row>
    <row r="2" spans="1:56" ht="13.5" thickBot="1">
      <c r="A2" s="3"/>
      <c r="B2" s="10" t="s">
        <v>3</v>
      </c>
      <c r="AY2" s="4"/>
      <c r="BD2" s="17"/>
    </row>
    <row r="3" spans="1:56" ht="12.75">
      <c r="A3" s="27" t="s">
        <v>90</v>
      </c>
      <c r="B3" s="5"/>
      <c r="C3" s="51">
        <f aca="true" t="shared" si="0" ref="C3:C34">SUM(D3:BC3)</f>
        <v>59</v>
      </c>
      <c r="D3" s="23"/>
      <c r="E3" s="23">
        <v>4</v>
      </c>
      <c r="F3" s="23"/>
      <c r="G3" s="23">
        <v>5</v>
      </c>
      <c r="H3" s="23"/>
      <c r="I3" s="23"/>
      <c r="J3" s="23"/>
      <c r="K3" s="23">
        <v>5</v>
      </c>
      <c r="L3" s="23">
        <v>5</v>
      </c>
      <c r="M3" s="23"/>
      <c r="N3" s="23"/>
      <c r="O3" s="23"/>
      <c r="P3" s="23"/>
      <c r="Q3" s="23"/>
      <c r="R3" s="23"/>
      <c r="S3" s="23"/>
      <c r="T3" s="24">
        <v>5</v>
      </c>
      <c r="U3" s="24"/>
      <c r="V3" s="24"/>
      <c r="W3" s="24"/>
      <c r="X3" s="24"/>
      <c r="Y3" s="24"/>
      <c r="Z3" s="24"/>
      <c r="AA3" s="24"/>
      <c r="AB3" s="24"/>
      <c r="AC3" s="24">
        <v>4</v>
      </c>
      <c r="AD3" s="24"/>
      <c r="AE3" s="24"/>
      <c r="AF3" s="24"/>
      <c r="AG3" s="24"/>
      <c r="AH3" s="24">
        <v>4</v>
      </c>
      <c r="AI3" s="24">
        <v>4</v>
      </c>
      <c r="AJ3" s="24"/>
      <c r="AK3" s="24"/>
      <c r="AL3" s="24">
        <v>4</v>
      </c>
      <c r="AM3" s="24"/>
      <c r="AN3" s="24"/>
      <c r="AO3" s="24">
        <v>5</v>
      </c>
      <c r="AP3" s="24">
        <v>5</v>
      </c>
      <c r="AQ3" s="24"/>
      <c r="AR3" s="24"/>
      <c r="AS3" s="24"/>
      <c r="AT3" s="24"/>
      <c r="AU3" s="24"/>
      <c r="AV3" s="24"/>
      <c r="AW3" s="24"/>
      <c r="AX3" s="24">
        <v>4</v>
      </c>
      <c r="AY3" s="25"/>
      <c r="AZ3" s="24">
        <v>5</v>
      </c>
      <c r="BA3" s="81" t="s">
        <v>229</v>
      </c>
      <c r="BB3" s="90" t="s">
        <v>229</v>
      </c>
      <c r="BC3" s="81"/>
      <c r="BD3" s="17">
        <f>VLOOKUP(A3,Attendance!A:B,2,FALSE)</f>
        <v>20</v>
      </c>
    </row>
    <row r="4" spans="1:56" ht="12.75">
      <c r="A4" s="28" t="s">
        <v>184</v>
      </c>
      <c r="B4" s="5"/>
      <c r="C4" s="51">
        <f t="shared" si="0"/>
        <v>52</v>
      </c>
      <c r="D4" s="23"/>
      <c r="E4" s="23"/>
      <c r="F4" s="23"/>
      <c r="G4" s="23"/>
      <c r="H4" s="23"/>
      <c r="I4" s="23"/>
      <c r="J4" s="23">
        <v>3</v>
      </c>
      <c r="K4" s="23"/>
      <c r="L4" s="23"/>
      <c r="M4" s="23">
        <v>4</v>
      </c>
      <c r="N4" s="23"/>
      <c r="O4" s="23"/>
      <c r="P4" s="23"/>
      <c r="Q4" s="23"/>
      <c r="R4" s="23">
        <v>4</v>
      </c>
      <c r="S4" s="23"/>
      <c r="T4" s="24">
        <v>5</v>
      </c>
      <c r="U4" s="24"/>
      <c r="V4" s="24"/>
      <c r="W4" s="24">
        <v>5</v>
      </c>
      <c r="X4" s="24">
        <v>9</v>
      </c>
      <c r="Y4" s="24">
        <v>5</v>
      </c>
      <c r="Z4" s="24"/>
      <c r="AA4" s="24"/>
      <c r="AB4" s="24"/>
      <c r="AC4" s="24">
        <v>5</v>
      </c>
      <c r="AD4" s="24"/>
      <c r="AE4" s="24"/>
      <c r="AF4" s="24"/>
      <c r="AG4" s="24"/>
      <c r="AH4" s="24"/>
      <c r="AI4" s="24">
        <v>4</v>
      </c>
      <c r="AJ4" s="24">
        <v>5</v>
      </c>
      <c r="AK4" s="24"/>
      <c r="AL4" s="24">
        <v>3</v>
      </c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 t="s">
        <v>229</v>
      </c>
      <c r="AX4" s="24"/>
      <c r="AY4" s="25"/>
      <c r="AZ4" s="24"/>
      <c r="BA4" s="81"/>
      <c r="BB4" s="90"/>
      <c r="BC4" s="81"/>
      <c r="BD4" s="17">
        <f>VLOOKUP(A4,Attendance!A:B,2,FALSE)</f>
        <v>20</v>
      </c>
    </row>
    <row r="5" spans="1:56" ht="12.75">
      <c r="A5" s="28" t="s">
        <v>68</v>
      </c>
      <c r="B5" s="5"/>
      <c r="C5" s="51">
        <f t="shared" si="0"/>
        <v>47</v>
      </c>
      <c r="D5" s="23"/>
      <c r="E5" s="23"/>
      <c r="F5" s="23"/>
      <c r="G5" s="23"/>
      <c r="H5" s="23"/>
      <c r="I5" s="23"/>
      <c r="J5" s="23"/>
      <c r="K5" s="23"/>
      <c r="L5" s="23">
        <v>4</v>
      </c>
      <c r="M5" s="23"/>
      <c r="N5" s="23"/>
      <c r="O5" s="23"/>
      <c r="P5" s="23"/>
      <c r="Q5" s="23"/>
      <c r="R5" s="23"/>
      <c r="S5" s="23"/>
      <c r="T5" s="24">
        <v>4</v>
      </c>
      <c r="U5" s="24">
        <v>3</v>
      </c>
      <c r="V5" s="24">
        <v>4</v>
      </c>
      <c r="W5" s="24">
        <v>10</v>
      </c>
      <c r="X5" s="24">
        <v>5</v>
      </c>
      <c r="Y5" s="24"/>
      <c r="Z5" s="24">
        <v>5</v>
      </c>
      <c r="AA5" s="24"/>
      <c r="AB5" s="24"/>
      <c r="AC5" s="24"/>
      <c r="AD5" s="24">
        <v>4</v>
      </c>
      <c r="AE5" s="24"/>
      <c r="AF5" s="24"/>
      <c r="AG5" s="24"/>
      <c r="AH5" s="24"/>
      <c r="AI5" s="24">
        <v>1</v>
      </c>
      <c r="AJ5" s="24"/>
      <c r="AK5" s="24"/>
      <c r="AL5" s="24">
        <v>3</v>
      </c>
      <c r="AM5" s="24"/>
      <c r="AN5" s="24"/>
      <c r="AO5" s="24"/>
      <c r="AP5" s="24"/>
      <c r="AQ5" s="24"/>
      <c r="AR5" s="24"/>
      <c r="AS5" s="24"/>
      <c r="AT5" s="24"/>
      <c r="AU5" s="24">
        <v>4</v>
      </c>
      <c r="AV5" s="24"/>
      <c r="AW5" s="24"/>
      <c r="AX5" s="24" t="s">
        <v>229</v>
      </c>
      <c r="AY5" s="25"/>
      <c r="AZ5" s="24"/>
      <c r="BA5" s="81"/>
      <c r="BB5" s="90"/>
      <c r="BC5" s="81"/>
      <c r="BD5" s="17">
        <f>VLOOKUP(A5,Attendance!A:B,2,FALSE)</f>
        <v>20</v>
      </c>
    </row>
    <row r="6" spans="1:56" ht="12.75">
      <c r="A6" s="28" t="s">
        <v>76</v>
      </c>
      <c r="B6" s="5"/>
      <c r="C6" s="51">
        <f t="shared" si="0"/>
        <v>46</v>
      </c>
      <c r="D6" s="23">
        <v>7</v>
      </c>
      <c r="E6" s="23"/>
      <c r="F6" s="23">
        <v>2</v>
      </c>
      <c r="G6" s="23"/>
      <c r="H6" s="23"/>
      <c r="I6" s="23"/>
      <c r="J6" s="23"/>
      <c r="K6" s="23"/>
      <c r="L6" s="23"/>
      <c r="M6" s="23"/>
      <c r="N6" s="23">
        <v>4</v>
      </c>
      <c r="O6" s="23"/>
      <c r="P6" s="23"/>
      <c r="Q6" s="23"/>
      <c r="R6" s="23">
        <v>5</v>
      </c>
      <c r="S6" s="23"/>
      <c r="T6" s="24"/>
      <c r="U6" s="24"/>
      <c r="V6" s="24"/>
      <c r="W6" s="24">
        <v>5</v>
      </c>
      <c r="X6" s="24">
        <v>9</v>
      </c>
      <c r="Y6" s="24"/>
      <c r="Z6" s="24"/>
      <c r="AA6" s="24"/>
      <c r="AB6" s="24"/>
      <c r="AC6" s="24"/>
      <c r="AD6" s="24"/>
      <c r="AE6" s="24">
        <v>14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5"/>
      <c r="AZ6" s="24"/>
      <c r="BA6" s="81"/>
      <c r="BB6" s="90"/>
      <c r="BC6" s="81"/>
      <c r="BD6" s="17">
        <f>VLOOKUP(A6,Attendance!A:B,2,FALSE)</f>
        <v>20</v>
      </c>
    </row>
    <row r="7" spans="1:56" ht="12.75">
      <c r="A7" s="28" t="s">
        <v>150</v>
      </c>
      <c r="B7" s="5"/>
      <c r="C7" s="51">
        <f t="shared" si="0"/>
        <v>44</v>
      </c>
      <c r="D7" s="23"/>
      <c r="E7" s="23"/>
      <c r="F7" s="23"/>
      <c r="G7" s="23"/>
      <c r="H7" s="23"/>
      <c r="I7" s="23">
        <v>0</v>
      </c>
      <c r="J7" s="23"/>
      <c r="K7" s="23"/>
      <c r="L7" s="23"/>
      <c r="M7" s="23">
        <v>5</v>
      </c>
      <c r="N7" s="23"/>
      <c r="O7" s="23"/>
      <c r="P7" s="23">
        <v>5</v>
      </c>
      <c r="Q7" s="23"/>
      <c r="R7" s="23">
        <v>3</v>
      </c>
      <c r="S7" s="23"/>
      <c r="T7" s="24"/>
      <c r="U7" s="24"/>
      <c r="V7" s="24">
        <v>4</v>
      </c>
      <c r="W7" s="24">
        <v>3</v>
      </c>
      <c r="X7" s="24">
        <v>4</v>
      </c>
      <c r="Y7" s="24"/>
      <c r="Z7" s="24"/>
      <c r="AA7" s="24"/>
      <c r="AB7" s="24"/>
      <c r="AC7" s="24"/>
      <c r="AD7" s="24"/>
      <c r="AE7" s="24">
        <v>7</v>
      </c>
      <c r="AF7" s="24"/>
      <c r="AG7" s="24"/>
      <c r="AH7" s="24"/>
      <c r="AI7" s="24"/>
      <c r="AJ7" s="24">
        <v>4</v>
      </c>
      <c r="AK7" s="24">
        <v>4</v>
      </c>
      <c r="AL7" s="24">
        <v>5</v>
      </c>
      <c r="AM7" s="24"/>
      <c r="AN7" s="24"/>
      <c r="AO7" s="24"/>
      <c r="AP7" s="24"/>
      <c r="AQ7" s="24" t="s">
        <v>229</v>
      </c>
      <c r="AR7" s="24" t="s">
        <v>229</v>
      </c>
      <c r="AS7" s="24"/>
      <c r="AT7" s="24" t="s">
        <v>229</v>
      </c>
      <c r="AU7" s="24" t="s">
        <v>229</v>
      </c>
      <c r="AV7" s="24"/>
      <c r="AW7" s="24"/>
      <c r="AX7" s="24"/>
      <c r="AY7" s="25"/>
      <c r="AZ7" s="24"/>
      <c r="BA7" s="81"/>
      <c r="BB7" s="90"/>
      <c r="BC7" s="81"/>
      <c r="BD7" s="17">
        <f>VLOOKUP(A7,Attendance!A:B,2,FALSE)</f>
        <v>20</v>
      </c>
    </row>
    <row r="8" spans="1:56" ht="12.75">
      <c r="A8" s="28" t="s">
        <v>174</v>
      </c>
      <c r="B8" s="5"/>
      <c r="C8" s="51">
        <f t="shared" si="0"/>
        <v>40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>
        <v>5</v>
      </c>
      <c r="W8" s="24"/>
      <c r="X8" s="24">
        <v>3</v>
      </c>
      <c r="Y8" s="24"/>
      <c r="Z8" s="24"/>
      <c r="AA8" s="24"/>
      <c r="AB8" s="24"/>
      <c r="AC8" s="24">
        <v>3</v>
      </c>
      <c r="AD8" s="24"/>
      <c r="AE8" s="24">
        <v>5</v>
      </c>
      <c r="AF8" s="24"/>
      <c r="AG8" s="24"/>
      <c r="AH8" s="24"/>
      <c r="AI8" s="24">
        <v>3</v>
      </c>
      <c r="AJ8" s="24">
        <v>5</v>
      </c>
      <c r="AK8" s="24">
        <v>4</v>
      </c>
      <c r="AL8" s="24"/>
      <c r="AM8" s="24"/>
      <c r="AN8" s="24"/>
      <c r="AO8" s="24"/>
      <c r="AP8" s="24"/>
      <c r="AQ8" s="24"/>
      <c r="AR8" s="24"/>
      <c r="AS8" s="24"/>
      <c r="AT8" s="24"/>
      <c r="AU8" s="24">
        <v>3</v>
      </c>
      <c r="AV8" s="24"/>
      <c r="AW8" s="24"/>
      <c r="AX8" s="24">
        <v>5</v>
      </c>
      <c r="AY8" s="25"/>
      <c r="AZ8" s="24"/>
      <c r="BA8" s="81"/>
      <c r="BB8" s="90">
        <v>4</v>
      </c>
      <c r="BC8" s="81"/>
      <c r="BD8" s="17">
        <f>VLOOKUP(A8,Attendance!A:B,2,FALSE)</f>
        <v>20</v>
      </c>
    </row>
    <row r="9" spans="1:56" ht="12.75">
      <c r="A9" s="28" t="s">
        <v>166</v>
      </c>
      <c r="B9" s="5"/>
      <c r="C9" s="51">
        <f t="shared" si="0"/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4</v>
      </c>
      <c r="O9" s="23">
        <v>5</v>
      </c>
      <c r="P9" s="23"/>
      <c r="Q9" s="23"/>
      <c r="R9" s="23"/>
      <c r="S9" s="23"/>
      <c r="T9" s="24">
        <v>9</v>
      </c>
      <c r="U9" s="24"/>
      <c r="V9" s="24"/>
      <c r="W9" s="24">
        <v>5</v>
      </c>
      <c r="X9" s="24"/>
      <c r="Y9" s="24"/>
      <c r="Z9" s="24"/>
      <c r="AA9" s="24"/>
      <c r="AB9" s="24"/>
      <c r="AC9" s="24">
        <v>5</v>
      </c>
      <c r="AD9" s="24"/>
      <c r="AE9" s="24">
        <v>4</v>
      </c>
      <c r="AF9" s="24"/>
      <c r="AG9" s="24"/>
      <c r="AH9" s="24">
        <v>5</v>
      </c>
      <c r="AI9" s="24" t="s">
        <v>229</v>
      </c>
      <c r="AJ9" s="24"/>
      <c r="AK9" s="24" t="s">
        <v>229</v>
      </c>
      <c r="AL9" s="24" t="s">
        <v>229</v>
      </c>
      <c r="AM9" s="24"/>
      <c r="AN9" s="24"/>
      <c r="AO9" s="24"/>
      <c r="AP9" s="24"/>
      <c r="AQ9" s="24" t="s">
        <v>229</v>
      </c>
      <c r="AR9" s="24"/>
      <c r="AS9" s="24"/>
      <c r="AT9" s="24"/>
      <c r="AU9" s="24"/>
      <c r="AV9" s="24"/>
      <c r="AW9" s="24"/>
      <c r="AX9" s="24"/>
      <c r="AY9" s="25"/>
      <c r="AZ9" s="24"/>
      <c r="BA9" s="81"/>
      <c r="BB9" s="90"/>
      <c r="BC9" s="81"/>
      <c r="BD9" s="17">
        <f>VLOOKUP(A9,Attendance!A:B,2,FALSE)</f>
        <v>20</v>
      </c>
    </row>
    <row r="10" spans="1:56" ht="12.75">
      <c r="A10" s="28" t="s">
        <v>147</v>
      </c>
      <c r="B10" s="5"/>
      <c r="C10" s="51">
        <f t="shared" si="0"/>
        <v>33</v>
      </c>
      <c r="D10" s="23"/>
      <c r="E10" s="23"/>
      <c r="F10" s="23"/>
      <c r="G10" s="23"/>
      <c r="H10" s="23"/>
      <c r="I10" s="23">
        <v>5</v>
      </c>
      <c r="J10" s="23"/>
      <c r="K10" s="23"/>
      <c r="L10" s="23"/>
      <c r="M10" s="23">
        <v>4</v>
      </c>
      <c r="N10" s="23"/>
      <c r="O10" s="23"/>
      <c r="P10" s="23"/>
      <c r="Q10" s="23"/>
      <c r="R10" s="23"/>
      <c r="S10" s="23"/>
      <c r="T10" s="24">
        <v>5</v>
      </c>
      <c r="U10" s="24">
        <v>5</v>
      </c>
      <c r="V10" s="24"/>
      <c r="W10" s="24">
        <v>4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>
        <v>5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>
        <v>5</v>
      </c>
      <c r="AW10" s="24"/>
      <c r="AX10" s="24"/>
      <c r="AY10" s="25"/>
      <c r="AZ10" s="24"/>
      <c r="BA10" s="81"/>
      <c r="BB10" s="90"/>
      <c r="BC10" s="81"/>
      <c r="BD10" s="17">
        <f>VLOOKUP(A10,Attendance!A:B,2,FALSE)</f>
        <v>18</v>
      </c>
    </row>
    <row r="11" spans="1:56" ht="12.75">
      <c r="A11" s="28" t="s">
        <v>182</v>
      </c>
      <c r="B11" s="5"/>
      <c r="C11" s="51">
        <f t="shared" si="0"/>
        <v>33</v>
      </c>
      <c r="D11" s="23"/>
      <c r="E11" s="23">
        <v>9</v>
      </c>
      <c r="F11" s="23">
        <v>5</v>
      </c>
      <c r="G11" s="23"/>
      <c r="H11" s="23"/>
      <c r="I11" s="23">
        <v>4</v>
      </c>
      <c r="J11" s="23"/>
      <c r="K11" s="23"/>
      <c r="L11" s="23"/>
      <c r="M11" s="23">
        <v>3</v>
      </c>
      <c r="N11" s="23"/>
      <c r="O11" s="23">
        <v>1</v>
      </c>
      <c r="P11" s="23"/>
      <c r="Q11" s="23"/>
      <c r="R11" s="23"/>
      <c r="S11" s="23"/>
      <c r="T11" s="24"/>
      <c r="U11" s="24"/>
      <c r="V11" s="24"/>
      <c r="W11" s="24"/>
      <c r="X11" s="24"/>
      <c r="Y11" s="24">
        <v>4</v>
      </c>
      <c r="Z11" s="24">
        <v>5</v>
      </c>
      <c r="AA11" s="24"/>
      <c r="AB11" s="24"/>
      <c r="AC11" s="24">
        <v>2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 t="s">
        <v>229</v>
      </c>
      <c r="AU11" s="24" t="s">
        <v>229</v>
      </c>
      <c r="AV11" s="24"/>
      <c r="AW11" s="24"/>
      <c r="AX11" s="24"/>
      <c r="AY11" s="25"/>
      <c r="AZ11" s="24"/>
      <c r="BA11" s="81"/>
      <c r="BB11" s="90"/>
      <c r="BC11" s="81"/>
      <c r="BD11" s="17">
        <f>VLOOKUP(A11,Attendance!A:B,2,FALSE)</f>
        <v>20</v>
      </c>
    </row>
    <row r="12" spans="1:56" ht="12.75">
      <c r="A12" s="28" t="s">
        <v>152</v>
      </c>
      <c r="B12" s="5"/>
      <c r="C12" s="51">
        <f t="shared" si="0"/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5</v>
      </c>
      <c r="O12" s="23"/>
      <c r="P12" s="23"/>
      <c r="Q12" s="23"/>
      <c r="R12" s="23">
        <v>3</v>
      </c>
      <c r="S12" s="23">
        <v>5</v>
      </c>
      <c r="T12" s="24"/>
      <c r="U12" s="24"/>
      <c r="V12" s="24"/>
      <c r="W12" s="24"/>
      <c r="X12" s="24"/>
      <c r="Y12" s="24"/>
      <c r="Z12" s="24">
        <v>5</v>
      </c>
      <c r="AA12" s="24"/>
      <c r="AB12" s="24"/>
      <c r="AC12" s="24"/>
      <c r="AD12" s="24"/>
      <c r="AE12" s="24"/>
      <c r="AF12" s="24"/>
      <c r="AG12" s="24"/>
      <c r="AH12" s="24"/>
      <c r="AI12" s="24">
        <v>3</v>
      </c>
      <c r="AJ12" s="24"/>
      <c r="AK12" s="24"/>
      <c r="AL12" s="24">
        <v>4</v>
      </c>
      <c r="AM12" s="24"/>
      <c r="AN12" s="24"/>
      <c r="AO12" s="24"/>
      <c r="AP12" s="24"/>
      <c r="AQ12" s="24"/>
      <c r="AR12" s="24">
        <v>5</v>
      </c>
      <c r="AS12" s="24"/>
      <c r="AT12" s="24"/>
      <c r="AU12" s="24"/>
      <c r="AV12" s="24"/>
      <c r="AW12" s="24"/>
      <c r="AX12" s="24"/>
      <c r="AY12" s="25"/>
      <c r="AZ12" s="24"/>
      <c r="BA12" s="81"/>
      <c r="BB12" s="90"/>
      <c r="BC12" s="81"/>
      <c r="BD12" s="17">
        <f>VLOOKUP(A12,Attendance!A:B,2,FALSE)</f>
        <v>16</v>
      </c>
    </row>
    <row r="13" spans="1:56" ht="12.75">
      <c r="A13" s="28" t="s">
        <v>77</v>
      </c>
      <c r="B13" s="5"/>
      <c r="C13" s="51">
        <f t="shared" si="0"/>
        <v>26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4</v>
      </c>
      <c r="S13" s="23"/>
      <c r="T13" s="24"/>
      <c r="U13" s="24"/>
      <c r="V13" s="24">
        <v>5</v>
      </c>
      <c r="W13" s="24">
        <v>4</v>
      </c>
      <c r="X13" s="24">
        <v>3</v>
      </c>
      <c r="Y13" s="24"/>
      <c r="Z13" s="24"/>
      <c r="AA13" s="24"/>
      <c r="AB13" s="24"/>
      <c r="AC13" s="24"/>
      <c r="AD13" s="24"/>
      <c r="AE13" s="24">
        <v>6</v>
      </c>
      <c r="AF13" s="24"/>
      <c r="AG13" s="24"/>
      <c r="AH13" s="24"/>
      <c r="AI13" s="24">
        <v>4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5"/>
      <c r="AZ13" s="24"/>
      <c r="BA13" s="81"/>
      <c r="BB13" s="90"/>
      <c r="BC13" s="81"/>
      <c r="BD13" s="17">
        <f>VLOOKUP(A13,Attendance!A:B,2,FALSE)</f>
        <v>15</v>
      </c>
    </row>
    <row r="14" spans="1:56" ht="12.75">
      <c r="A14" s="28" t="s">
        <v>107</v>
      </c>
      <c r="B14" s="5"/>
      <c r="C14" s="51">
        <f t="shared" si="0"/>
        <v>26</v>
      </c>
      <c r="D14" s="23"/>
      <c r="E14" s="23"/>
      <c r="F14" s="23"/>
      <c r="G14" s="23">
        <v>2</v>
      </c>
      <c r="H14" s="23"/>
      <c r="I14" s="23"/>
      <c r="J14" s="23"/>
      <c r="K14" s="23"/>
      <c r="L14" s="23"/>
      <c r="M14" s="23"/>
      <c r="N14" s="23"/>
      <c r="O14" s="23"/>
      <c r="P14" s="23">
        <v>5</v>
      </c>
      <c r="Q14" s="23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5</v>
      </c>
      <c r="AH14" s="24"/>
      <c r="AI14" s="24"/>
      <c r="AJ14" s="24"/>
      <c r="AK14" s="24">
        <v>5</v>
      </c>
      <c r="AL14" s="24"/>
      <c r="AM14" s="24"/>
      <c r="AN14" s="24"/>
      <c r="AO14" s="24"/>
      <c r="AP14" s="24"/>
      <c r="AQ14" s="24">
        <v>5</v>
      </c>
      <c r="AR14" s="24">
        <v>4</v>
      </c>
      <c r="AS14" s="24"/>
      <c r="AT14" s="24"/>
      <c r="AU14" s="24"/>
      <c r="AV14" s="24"/>
      <c r="AW14" s="24"/>
      <c r="AX14" s="24"/>
      <c r="AY14" s="25"/>
      <c r="AZ14" s="24"/>
      <c r="BA14" s="81"/>
      <c r="BB14" s="90"/>
      <c r="BC14" s="81"/>
      <c r="BD14" s="17">
        <f>VLOOKUP(A14,Attendance!A:B,2,FALSE)</f>
        <v>11</v>
      </c>
    </row>
    <row r="15" spans="1:56" ht="12.75">
      <c r="A15" s="28" t="s">
        <v>92</v>
      </c>
      <c r="B15" s="5"/>
      <c r="C15" s="51">
        <f t="shared" si="0"/>
        <v>23</v>
      </c>
      <c r="D15" s="23"/>
      <c r="E15" s="23"/>
      <c r="F15" s="23"/>
      <c r="G15" s="23"/>
      <c r="H15" s="23"/>
      <c r="I15" s="23"/>
      <c r="J15" s="23"/>
      <c r="K15" s="23">
        <v>5</v>
      </c>
      <c r="L15" s="23"/>
      <c r="M15" s="23"/>
      <c r="N15" s="23"/>
      <c r="O15" s="23">
        <v>2</v>
      </c>
      <c r="P15" s="23"/>
      <c r="Q15" s="23"/>
      <c r="R15" s="23">
        <v>2</v>
      </c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>
        <v>5</v>
      </c>
      <c r="AG15" s="24"/>
      <c r="AH15" s="24"/>
      <c r="AI15" s="24">
        <v>3</v>
      </c>
      <c r="AJ15" s="24">
        <v>3</v>
      </c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>
        <v>3</v>
      </c>
      <c r="AV15" s="24"/>
      <c r="AW15" s="24"/>
      <c r="AX15" s="24"/>
      <c r="AY15" s="25"/>
      <c r="AZ15" s="24"/>
      <c r="BA15" s="81"/>
      <c r="BB15" s="90"/>
      <c r="BC15" s="81"/>
      <c r="BD15" s="17">
        <f>VLOOKUP(A15,Attendance!A:B,2,FALSE)</f>
        <v>18</v>
      </c>
    </row>
    <row r="16" spans="1:56" ht="12.75">
      <c r="A16" s="28" t="s">
        <v>88</v>
      </c>
      <c r="B16" s="5"/>
      <c r="C16" s="51">
        <f t="shared" si="0"/>
        <v>20</v>
      </c>
      <c r="D16" s="23"/>
      <c r="E16" s="23">
        <v>5</v>
      </c>
      <c r="F16" s="23"/>
      <c r="G16" s="23"/>
      <c r="H16" s="23"/>
      <c r="I16" s="23"/>
      <c r="J16" s="23"/>
      <c r="K16" s="23"/>
      <c r="L16" s="23"/>
      <c r="M16" s="23">
        <v>5</v>
      </c>
      <c r="N16" s="23"/>
      <c r="O16" s="23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>
        <v>5</v>
      </c>
      <c r="AD16" s="24"/>
      <c r="AE16" s="24"/>
      <c r="AF16" s="24"/>
      <c r="AG16" s="24"/>
      <c r="AH16" s="24">
        <v>5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 t="s">
        <v>229</v>
      </c>
      <c r="AV16" s="24"/>
      <c r="AW16" s="24"/>
      <c r="AX16" s="24"/>
      <c r="AY16" s="25"/>
      <c r="AZ16" s="24"/>
      <c r="BA16" s="81"/>
      <c r="BB16" s="90"/>
      <c r="BC16" s="81"/>
      <c r="BD16" s="17">
        <f>VLOOKUP(A16,Attendance!A:B,2,FALSE)</f>
        <v>20</v>
      </c>
    </row>
    <row r="17" spans="1:56" ht="12.75">
      <c r="A17" s="28" t="s">
        <v>93</v>
      </c>
      <c r="B17" s="5"/>
      <c r="C17" s="51">
        <f t="shared" si="0"/>
        <v>18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5</v>
      </c>
      <c r="S17" s="23"/>
      <c r="T17" s="24"/>
      <c r="U17" s="24"/>
      <c r="V17" s="24">
        <v>5</v>
      </c>
      <c r="W17" s="24"/>
      <c r="X17" s="24"/>
      <c r="Y17" s="24"/>
      <c r="Z17" s="24"/>
      <c r="AA17" s="24"/>
      <c r="AB17" s="24"/>
      <c r="AC17" s="24">
        <v>4</v>
      </c>
      <c r="AD17" s="24"/>
      <c r="AE17" s="24"/>
      <c r="AF17" s="24"/>
      <c r="AG17" s="24"/>
      <c r="AH17" s="24">
        <v>4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5"/>
      <c r="AZ17" s="24"/>
      <c r="BA17" s="81"/>
      <c r="BB17" s="90"/>
      <c r="BC17" s="81"/>
      <c r="BD17" s="17">
        <f>VLOOKUP(A17,Attendance!A:B,2,FALSE)</f>
        <v>15</v>
      </c>
    </row>
    <row r="18" spans="1:56" ht="12.75">
      <c r="A18" s="28" t="s">
        <v>105</v>
      </c>
      <c r="B18" s="5"/>
      <c r="C18" s="51">
        <f t="shared" si="0"/>
        <v>17</v>
      </c>
      <c r="D18" s="23"/>
      <c r="E18" s="23"/>
      <c r="F18" s="23"/>
      <c r="G18" s="23">
        <v>1</v>
      </c>
      <c r="H18" s="23"/>
      <c r="I18" s="23"/>
      <c r="J18" s="23"/>
      <c r="K18" s="23"/>
      <c r="L18" s="23"/>
      <c r="M18" s="23"/>
      <c r="N18" s="23"/>
      <c r="O18" s="23"/>
      <c r="P18" s="23">
        <v>4</v>
      </c>
      <c r="Q18" s="23"/>
      <c r="R18" s="23"/>
      <c r="S18" s="23"/>
      <c r="T18" s="24"/>
      <c r="U18" s="24"/>
      <c r="V18" s="24"/>
      <c r="W18" s="24"/>
      <c r="X18" s="24"/>
      <c r="Y18" s="24"/>
      <c r="Z18" s="24">
        <v>4</v>
      </c>
      <c r="AA18" s="24"/>
      <c r="AB18" s="24"/>
      <c r="AC18" s="24"/>
      <c r="AD18" s="24"/>
      <c r="AE18" s="24"/>
      <c r="AF18" s="24"/>
      <c r="AG18" s="24"/>
      <c r="AH18" s="24"/>
      <c r="AI18" s="24">
        <v>2</v>
      </c>
      <c r="AJ18" s="24"/>
      <c r="AK18" s="24"/>
      <c r="AL18" s="24">
        <v>1</v>
      </c>
      <c r="AM18" s="24"/>
      <c r="AN18" s="24"/>
      <c r="AO18" s="24"/>
      <c r="AP18" s="24"/>
      <c r="AQ18" s="24"/>
      <c r="AR18" s="24"/>
      <c r="AS18" s="24">
        <v>5</v>
      </c>
      <c r="AT18" s="24"/>
      <c r="AU18" s="24"/>
      <c r="AV18" s="24"/>
      <c r="AW18" s="24"/>
      <c r="AX18" s="24"/>
      <c r="AY18" s="25"/>
      <c r="AZ18" s="24"/>
      <c r="BA18" s="81"/>
      <c r="BB18" s="90"/>
      <c r="BC18" s="81"/>
      <c r="BD18" s="17">
        <f>VLOOKUP(A18,Attendance!A:B,2,FALSE)</f>
        <v>9</v>
      </c>
    </row>
    <row r="19" spans="1:56" ht="12.75">
      <c r="A19" s="28" t="s">
        <v>79</v>
      </c>
      <c r="B19" s="5"/>
      <c r="C19" s="51">
        <f t="shared" si="0"/>
        <v>17</v>
      </c>
      <c r="D19" s="23"/>
      <c r="E19" s="23"/>
      <c r="F19" s="23">
        <v>3</v>
      </c>
      <c r="G19" s="23"/>
      <c r="H19" s="23"/>
      <c r="I19" s="23"/>
      <c r="J19" s="23"/>
      <c r="K19" s="23"/>
      <c r="L19" s="23"/>
      <c r="M19" s="23"/>
      <c r="N19" s="23">
        <v>5</v>
      </c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>
        <v>9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5"/>
      <c r="AZ19" s="24"/>
      <c r="BA19" s="81"/>
      <c r="BB19" s="90"/>
      <c r="BC19" s="81"/>
      <c r="BD19" s="17">
        <f>VLOOKUP(A19,Attendance!A:B,2,FALSE)</f>
        <v>8</v>
      </c>
    </row>
    <row r="20" spans="1:56" ht="12.75">
      <c r="A20" s="28" t="s">
        <v>228</v>
      </c>
      <c r="B20" s="5"/>
      <c r="C20" s="51">
        <f t="shared" si="0"/>
        <v>17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>
        <v>4</v>
      </c>
      <c r="AM20" s="24"/>
      <c r="AN20" s="24">
        <v>5</v>
      </c>
      <c r="AO20" s="24"/>
      <c r="AP20" s="24"/>
      <c r="AQ20" s="24"/>
      <c r="AR20" s="24">
        <v>5</v>
      </c>
      <c r="AS20" s="24"/>
      <c r="AT20" s="24"/>
      <c r="AU20" s="24"/>
      <c r="AV20" s="24"/>
      <c r="AW20" s="24">
        <v>3</v>
      </c>
      <c r="AX20" s="24"/>
      <c r="AY20" s="25"/>
      <c r="AZ20" s="24"/>
      <c r="BA20" s="81"/>
      <c r="BB20" s="90"/>
      <c r="BC20" s="81"/>
      <c r="BD20" s="17">
        <f>VLOOKUP(A20,Attendance!A:B,2,FALSE)</f>
        <v>6</v>
      </c>
    </row>
    <row r="21" spans="1:56" ht="12.75">
      <c r="A21" s="28" t="s">
        <v>89</v>
      </c>
      <c r="B21" s="5"/>
      <c r="C21" s="51">
        <f t="shared" si="0"/>
        <v>16</v>
      </c>
      <c r="D21" s="23"/>
      <c r="E21" s="23">
        <v>8</v>
      </c>
      <c r="F21" s="23"/>
      <c r="G21" s="23">
        <v>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>
        <v>5</v>
      </c>
      <c r="AV21" s="24"/>
      <c r="AW21" s="24"/>
      <c r="AX21" s="24"/>
      <c r="AY21" s="25"/>
      <c r="AZ21" s="24"/>
      <c r="BA21" s="81"/>
      <c r="BB21" s="90"/>
      <c r="BC21" s="81"/>
      <c r="BD21" s="17">
        <f>VLOOKUP(A21,Attendance!A:B,2,FALSE)</f>
        <v>4</v>
      </c>
    </row>
    <row r="22" spans="1:56" ht="12.75">
      <c r="A22" s="28" t="s">
        <v>157</v>
      </c>
      <c r="B22" s="5"/>
      <c r="C22" s="51">
        <f t="shared" si="0"/>
        <v>15</v>
      </c>
      <c r="D22" s="23"/>
      <c r="E22" s="23">
        <v>3</v>
      </c>
      <c r="F22" s="23"/>
      <c r="G22" s="23"/>
      <c r="H22" s="23"/>
      <c r="I22" s="23"/>
      <c r="J22" s="23"/>
      <c r="K22" s="23"/>
      <c r="L22" s="23"/>
      <c r="M22" s="23">
        <v>5</v>
      </c>
      <c r="N22" s="23"/>
      <c r="O22" s="23"/>
      <c r="P22" s="23"/>
      <c r="Q22" s="23"/>
      <c r="R22" s="23"/>
      <c r="S22" s="23"/>
      <c r="T22" s="24"/>
      <c r="U22" s="24"/>
      <c r="V22" s="24"/>
      <c r="W22" s="24">
        <v>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>
        <v>3</v>
      </c>
      <c r="AR22" s="24"/>
      <c r="AS22" s="24"/>
      <c r="AT22" s="24"/>
      <c r="AU22" s="24"/>
      <c r="AV22" s="24"/>
      <c r="AW22" s="24"/>
      <c r="AX22" s="24"/>
      <c r="AY22" s="25"/>
      <c r="AZ22" s="24"/>
      <c r="BA22" s="81"/>
      <c r="BB22" s="90"/>
      <c r="BC22" s="81"/>
      <c r="BD22" s="17">
        <f>VLOOKUP(A22,Attendance!A:B,2,FALSE)</f>
        <v>8</v>
      </c>
    </row>
    <row r="23" spans="1:56" ht="12.75">
      <c r="A23" s="28" t="s">
        <v>75</v>
      </c>
      <c r="B23" s="5"/>
      <c r="C23" s="51">
        <f t="shared" si="0"/>
        <v>15</v>
      </c>
      <c r="D23" s="23">
        <v>5</v>
      </c>
      <c r="E23" s="23">
        <v>5</v>
      </c>
      <c r="F23" s="23"/>
      <c r="G23" s="23"/>
      <c r="H23" s="23"/>
      <c r="I23" s="23">
        <v>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5"/>
      <c r="AZ23" s="24"/>
      <c r="BA23" s="81"/>
      <c r="BB23" s="90"/>
      <c r="BC23" s="81"/>
      <c r="BD23" s="17">
        <f>VLOOKUP(A23,Attendance!A:B,2,FALSE)</f>
        <v>17</v>
      </c>
    </row>
    <row r="24" spans="1:56" ht="12.75">
      <c r="A24" s="28" t="s">
        <v>95</v>
      </c>
      <c r="B24" s="5"/>
      <c r="C24" s="51">
        <f t="shared" si="0"/>
        <v>15</v>
      </c>
      <c r="D24" s="23"/>
      <c r="E24" s="23">
        <v>4</v>
      </c>
      <c r="F24" s="23"/>
      <c r="G24" s="23"/>
      <c r="H24" s="23"/>
      <c r="I24" s="23">
        <v>1</v>
      </c>
      <c r="J24" s="23">
        <v>5</v>
      </c>
      <c r="K24" s="23"/>
      <c r="L24" s="23"/>
      <c r="M24" s="23">
        <v>5</v>
      </c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5"/>
      <c r="AZ24" s="24"/>
      <c r="BA24" s="81"/>
      <c r="BB24" s="90"/>
      <c r="BC24" s="81"/>
      <c r="BD24" s="17">
        <f>VLOOKUP(A24,Attendance!A:B,2,FALSE)</f>
        <v>5</v>
      </c>
    </row>
    <row r="25" spans="1:56" ht="12.75">
      <c r="A25" s="28" t="s">
        <v>185</v>
      </c>
      <c r="B25" s="5"/>
      <c r="C25" s="51">
        <f t="shared" si="0"/>
        <v>14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>
        <v>4</v>
      </c>
      <c r="U25" s="24"/>
      <c r="V25" s="24"/>
      <c r="W25" s="24"/>
      <c r="X25" s="24"/>
      <c r="Y25" s="24"/>
      <c r="Z25" s="24"/>
      <c r="AA25" s="24"/>
      <c r="AB25" s="24"/>
      <c r="AC25" s="24">
        <v>5</v>
      </c>
      <c r="AD25" s="24"/>
      <c r="AE25" s="24">
        <v>5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5"/>
      <c r="AZ25" s="24"/>
      <c r="BA25" s="81"/>
      <c r="BB25" s="90"/>
      <c r="BC25" s="81"/>
      <c r="BD25" s="17">
        <f>VLOOKUP(A25,Attendance!A:B,2,FALSE)</f>
        <v>16</v>
      </c>
    </row>
    <row r="26" spans="1:56" ht="12.75">
      <c r="A26" s="28" t="s">
        <v>194</v>
      </c>
      <c r="B26" s="5"/>
      <c r="C26" s="51">
        <f t="shared" si="0"/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2</v>
      </c>
      <c r="Q26" s="23"/>
      <c r="R26" s="23"/>
      <c r="S26" s="23"/>
      <c r="T26" s="24"/>
      <c r="U26" s="24">
        <v>4</v>
      </c>
      <c r="V26" s="24"/>
      <c r="W26" s="24"/>
      <c r="X26" s="24"/>
      <c r="Y26" s="24"/>
      <c r="Z26" s="24"/>
      <c r="AA26" s="24"/>
      <c r="AB26" s="24"/>
      <c r="AC26" s="24"/>
      <c r="AD26" s="24">
        <v>5</v>
      </c>
      <c r="AE26" s="24"/>
      <c r="AF26" s="24"/>
      <c r="AG26" s="24"/>
      <c r="AH26" s="24">
        <v>2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5"/>
      <c r="AZ26" s="24"/>
      <c r="BA26" s="81"/>
      <c r="BB26" s="90"/>
      <c r="BC26" s="81"/>
      <c r="BD26" s="17">
        <f>VLOOKUP(A26,Attendance!A:B,2,FALSE)</f>
        <v>8</v>
      </c>
    </row>
    <row r="27" spans="1:56" ht="12.75">
      <c r="A27" s="28" t="s">
        <v>233</v>
      </c>
      <c r="B27" s="5"/>
      <c r="C27" s="51">
        <f t="shared" si="0"/>
        <v>13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5</v>
      </c>
      <c r="T27" s="24"/>
      <c r="U27" s="24"/>
      <c r="V27" s="24"/>
      <c r="W27" s="24"/>
      <c r="X27" s="24"/>
      <c r="Y27" s="24"/>
      <c r="Z27" s="24">
        <v>3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5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5"/>
      <c r="AZ27" s="24"/>
      <c r="BA27" s="81"/>
      <c r="BB27" s="90"/>
      <c r="BC27" s="81"/>
      <c r="BD27" s="17">
        <f>VLOOKUP(A27,Attendance!A:B,2,FALSE)</f>
        <v>19</v>
      </c>
    </row>
    <row r="28" spans="1:56" ht="12.75">
      <c r="A28" s="28" t="s">
        <v>221</v>
      </c>
      <c r="B28" s="5"/>
      <c r="C28" s="51">
        <f t="shared" si="0"/>
        <v>12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4</v>
      </c>
      <c r="AI28" s="24"/>
      <c r="AJ28" s="24"/>
      <c r="AK28" s="24"/>
      <c r="AL28" s="24"/>
      <c r="AM28" s="24"/>
      <c r="AN28" s="24"/>
      <c r="AO28" s="24"/>
      <c r="AP28" s="24">
        <v>4</v>
      </c>
      <c r="AQ28" s="24"/>
      <c r="AR28" s="24"/>
      <c r="AS28" s="24"/>
      <c r="AT28" s="24"/>
      <c r="AU28" s="24">
        <v>4</v>
      </c>
      <c r="AV28" s="24"/>
      <c r="AW28" s="24"/>
      <c r="AX28" s="24"/>
      <c r="AY28" s="25"/>
      <c r="AZ28" s="24"/>
      <c r="BA28" s="81"/>
      <c r="BB28" s="90"/>
      <c r="BC28" s="81"/>
      <c r="BD28" s="17">
        <f>VLOOKUP(A28,Attendance!A:B,2,FALSE)</f>
        <v>9</v>
      </c>
    </row>
    <row r="29" spans="1:56" ht="12.75">
      <c r="A29" s="28" t="s">
        <v>96</v>
      </c>
      <c r="B29" s="5"/>
      <c r="C29" s="51">
        <f t="shared" si="0"/>
        <v>12</v>
      </c>
      <c r="D29" s="23"/>
      <c r="E29" s="23"/>
      <c r="F29" s="23"/>
      <c r="G29" s="23"/>
      <c r="H29" s="23"/>
      <c r="I29" s="23">
        <v>3</v>
      </c>
      <c r="J29" s="23">
        <v>4</v>
      </c>
      <c r="K29" s="23"/>
      <c r="L29" s="23"/>
      <c r="M29" s="23">
        <v>2</v>
      </c>
      <c r="N29" s="23"/>
      <c r="O29" s="23"/>
      <c r="P29" s="23">
        <v>3</v>
      </c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5"/>
      <c r="AZ29" s="24"/>
      <c r="BA29" s="81"/>
      <c r="BB29" s="90"/>
      <c r="BC29" s="81"/>
      <c r="BD29" s="17">
        <f>VLOOKUP(A29,Attendance!A:B,2,FALSE)</f>
        <v>8</v>
      </c>
    </row>
    <row r="30" spans="1:56" ht="12.75">
      <c r="A30" s="28" t="s">
        <v>193</v>
      </c>
      <c r="B30" s="5"/>
      <c r="C30" s="51">
        <f t="shared" si="0"/>
        <v>12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>
        <v>4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v>4</v>
      </c>
      <c r="AQ30" s="24">
        <v>4</v>
      </c>
      <c r="AR30" s="24"/>
      <c r="AS30" s="24"/>
      <c r="AT30" s="24"/>
      <c r="AU30" s="24"/>
      <c r="AV30" s="24"/>
      <c r="AW30" s="24"/>
      <c r="AX30" s="24"/>
      <c r="AY30" s="25"/>
      <c r="AZ30" s="24"/>
      <c r="BA30" s="81"/>
      <c r="BB30" s="90"/>
      <c r="BC30" s="81"/>
      <c r="BD30" s="17">
        <f>VLOOKUP(A30,Attendance!A:B,2,FALSE)</f>
        <v>5</v>
      </c>
    </row>
    <row r="31" spans="1:56" ht="12.75">
      <c r="A31" s="28" t="s">
        <v>217</v>
      </c>
      <c r="B31" s="5"/>
      <c r="C31" s="51">
        <f t="shared" si="0"/>
        <v>11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>
        <v>5</v>
      </c>
      <c r="AC31" s="24"/>
      <c r="AD31" s="24"/>
      <c r="AE31" s="24">
        <v>6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24"/>
      <c r="BA31" s="81"/>
      <c r="BB31" s="90"/>
      <c r="BC31" s="81"/>
      <c r="BD31" s="17">
        <f>VLOOKUP(A31,Attendance!A:B,2,FALSE)</f>
        <v>7</v>
      </c>
    </row>
    <row r="32" spans="1:56" ht="12.75">
      <c r="A32" s="28" t="s">
        <v>177</v>
      </c>
      <c r="B32" s="5"/>
      <c r="C32" s="51">
        <f t="shared" si="0"/>
        <v>11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3"/>
      <c r="S32" s="23"/>
      <c r="T32" s="24"/>
      <c r="U32" s="24"/>
      <c r="V32" s="24"/>
      <c r="W32" s="24"/>
      <c r="X32" s="24">
        <v>5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>
        <v>5</v>
      </c>
      <c r="AX32" s="24"/>
      <c r="AY32" s="25"/>
      <c r="AZ32" s="24"/>
      <c r="BA32" s="81"/>
      <c r="BB32" s="90"/>
      <c r="BC32" s="81"/>
      <c r="BD32" s="17">
        <f>VLOOKUP(A32,Attendance!A:B,2,FALSE)</f>
        <v>6</v>
      </c>
    </row>
    <row r="33" spans="1:56" ht="12.75">
      <c r="A33" s="28" t="s">
        <v>87</v>
      </c>
      <c r="B33" s="5"/>
      <c r="C33" s="51">
        <f t="shared" si="0"/>
        <v>11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>
        <v>5</v>
      </c>
      <c r="O33" s="23"/>
      <c r="P33" s="23"/>
      <c r="Q33" s="23"/>
      <c r="R33" s="23">
        <v>5</v>
      </c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1</v>
      </c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4"/>
      <c r="BA33" s="81"/>
      <c r="BB33" s="90"/>
      <c r="BC33" s="81"/>
      <c r="BD33" s="17">
        <f>VLOOKUP(A33,Attendance!A:B,2,FALSE)</f>
        <v>20</v>
      </c>
    </row>
    <row r="34" spans="1:56" ht="12.75">
      <c r="A34" s="28" t="s">
        <v>224</v>
      </c>
      <c r="B34" s="5"/>
      <c r="C34" s="51">
        <f t="shared" si="0"/>
        <v>10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>
        <v>5</v>
      </c>
      <c r="AJ34" s="24"/>
      <c r="AK34" s="24"/>
      <c r="AL34" s="24"/>
      <c r="AM34" s="24"/>
      <c r="AN34" s="24"/>
      <c r="AO34" s="24"/>
      <c r="AP34" s="24"/>
      <c r="AQ34" s="24"/>
      <c r="AR34" s="24">
        <v>5</v>
      </c>
      <c r="AS34" s="24"/>
      <c r="AT34" s="24"/>
      <c r="AU34" s="24"/>
      <c r="AV34" s="24"/>
      <c r="AW34" s="24"/>
      <c r="AX34" s="24"/>
      <c r="AY34" s="25"/>
      <c r="AZ34" s="24"/>
      <c r="BA34" s="81"/>
      <c r="BB34" s="90"/>
      <c r="BC34" s="81"/>
      <c r="BD34" s="17">
        <f>VLOOKUP(A34,Attendance!A:B,2,FALSE)</f>
        <v>3</v>
      </c>
    </row>
    <row r="35" spans="1:56" ht="12.75">
      <c r="A35" s="28" t="s">
        <v>223</v>
      </c>
      <c r="B35" s="5"/>
      <c r="C35" s="51">
        <f aca="true" t="shared" si="1" ref="C35:C66">SUM(D35:BC35)</f>
        <v>10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>
        <v>5</v>
      </c>
      <c r="AI35" s="24"/>
      <c r="AJ35" s="24"/>
      <c r="AK35" s="24"/>
      <c r="AL35" s="24"/>
      <c r="AM35" s="24"/>
      <c r="AN35" s="24"/>
      <c r="AO35" s="24"/>
      <c r="AP35" s="24"/>
      <c r="AQ35" s="24">
        <v>5</v>
      </c>
      <c r="AR35" s="24"/>
      <c r="AS35" s="24"/>
      <c r="AT35" s="24"/>
      <c r="AU35" s="24"/>
      <c r="AV35" s="24"/>
      <c r="AW35" s="24"/>
      <c r="AX35" s="24"/>
      <c r="AY35" s="25"/>
      <c r="AZ35" s="24"/>
      <c r="BA35" s="81"/>
      <c r="BB35" s="90"/>
      <c r="BC35" s="81"/>
      <c r="BD35" s="17">
        <f>VLOOKUP(A35,Attendance!A:B,2,FALSE)</f>
        <v>3</v>
      </c>
    </row>
    <row r="36" spans="1:56" ht="12.75">
      <c r="A36" s="28" t="s">
        <v>65</v>
      </c>
      <c r="B36" s="5"/>
      <c r="C36" s="51">
        <f t="shared" si="1"/>
        <v>10</v>
      </c>
      <c r="D36" s="23"/>
      <c r="E36" s="23"/>
      <c r="F36" s="23"/>
      <c r="G36" s="23"/>
      <c r="H36" s="23">
        <v>5</v>
      </c>
      <c r="I36" s="23"/>
      <c r="J36" s="23"/>
      <c r="K36" s="23"/>
      <c r="L36" s="23"/>
      <c r="M36" s="23"/>
      <c r="N36" s="23"/>
      <c r="O36" s="23"/>
      <c r="P36" s="23"/>
      <c r="Q36" s="23">
        <v>5</v>
      </c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24"/>
      <c r="BA36" s="81"/>
      <c r="BB36" s="90"/>
      <c r="BC36" s="81"/>
      <c r="BD36" s="17">
        <f>VLOOKUP(A36,Attendance!A:B,2,FALSE)</f>
        <v>8</v>
      </c>
    </row>
    <row r="37" spans="1:56" ht="12.75">
      <c r="A37" s="28" t="s">
        <v>63</v>
      </c>
      <c r="B37" s="5"/>
      <c r="C37" s="51">
        <f t="shared" si="1"/>
        <v>10</v>
      </c>
      <c r="D37" s="23"/>
      <c r="E37" s="23"/>
      <c r="F37" s="23">
        <v>5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>
        <v>5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4"/>
      <c r="BA37" s="81"/>
      <c r="BB37" s="90"/>
      <c r="BC37" s="81"/>
      <c r="BD37" s="17">
        <f>VLOOKUP(A37,Attendance!A:B,2,FALSE)</f>
        <v>7</v>
      </c>
    </row>
    <row r="38" spans="1:56" ht="12.75">
      <c r="A38" s="28" t="s">
        <v>220</v>
      </c>
      <c r="B38" s="5"/>
      <c r="C38" s="51">
        <f t="shared" si="1"/>
        <v>10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5</v>
      </c>
      <c r="AI38" s="24">
        <v>5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4"/>
      <c r="BA38" s="81"/>
      <c r="BB38" s="90"/>
      <c r="BC38" s="81"/>
      <c r="BD38" s="17">
        <f>VLOOKUP(A38,Attendance!A:B,2,FALSE)</f>
        <v>8</v>
      </c>
    </row>
    <row r="39" spans="1:56" ht="12.75">
      <c r="A39" s="28" t="s">
        <v>204</v>
      </c>
      <c r="B39" s="5"/>
      <c r="C39" s="51">
        <f t="shared" si="1"/>
        <v>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>
        <v>9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4"/>
      <c r="BA39" s="81"/>
      <c r="BB39" s="90"/>
      <c r="BC39" s="81"/>
      <c r="BD39" s="17">
        <f>VLOOKUP(A39,Attendance!A:B,2,FALSE)</f>
        <v>5</v>
      </c>
    </row>
    <row r="40" spans="1:56" ht="12.75">
      <c r="A40" s="28" t="s">
        <v>101</v>
      </c>
      <c r="B40" s="5"/>
      <c r="C40" s="51">
        <f t="shared" si="1"/>
        <v>9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>
        <v>4</v>
      </c>
      <c r="O40" s="23">
        <v>5</v>
      </c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4"/>
      <c r="BA40" s="81"/>
      <c r="BB40" s="90"/>
      <c r="BC40" s="81"/>
      <c r="BD40" s="17">
        <f>VLOOKUP(A40,Attendance!A:B,2,FALSE)</f>
        <v>5</v>
      </c>
    </row>
    <row r="41" spans="1:56" ht="12.75">
      <c r="A41" s="28" t="s">
        <v>212</v>
      </c>
      <c r="B41" s="5"/>
      <c r="C41" s="51">
        <f t="shared" si="1"/>
        <v>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>
        <v>7</v>
      </c>
      <c r="AD41" s="24"/>
      <c r="AE41" s="24"/>
      <c r="AF41" s="24"/>
      <c r="AG41" s="24"/>
      <c r="AH41" s="24"/>
      <c r="AI41" s="24"/>
      <c r="AJ41" s="24"/>
      <c r="AK41" s="24"/>
      <c r="AL41" s="24">
        <v>1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4"/>
      <c r="BA41" s="81"/>
      <c r="BB41" s="90"/>
      <c r="BC41" s="81"/>
      <c r="BD41" s="17">
        <f>VLOOKUP(A41,Attendance!A:B,2,FALSE)</f>
        <v>3</v>
      </c>
    </row>
    <row r="42" spans="1:56" ht="12.75">
      <c r="A42" s="28" t="s">
        <v>86</v>
      </c>
      <c r="B42" s="5"/>
      <c r="C42" s="51">
        <f t="shared" si="1"/>
        <v>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3</v>
      </c>
      <c r="S42" s="2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>
        <v>5</v>
      </c>
      <c r="AS42" s="24"/>
      <c r="AT42" s="24"/>
      <c r="AU42" s="24"/>
      <c r="AV42" s="24"/>
      <c r="AW42" s="24"/>
      <c r="AX42" s="24"/>
      <c r="AY42" s="25"/>
      <c r="AZ42" s="24"/>
      <c r="BA42" s="81"/>
      <c r="BB42" s="90"/>
      <c r="BC42" s="81"/>
      <c r="BD42" s="17">
        <f>VLOOKUP(A42,Attendance!A:B,2,FALSE)</f>
        <v>5</v>
      </c>
    </row>
    <row r="43" spans="1:56" ht="12.75">
      <c r="A43" s="28" t="s">
        <v>62</v>
      </c>
      <c r="B43" s="5"/>
      <c r="C43" s="51">
        <f t="shared" si="1"/>
        <v>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>
        <v>3</v>
      </c>
      <c r="AM43" s="24">
        <v>5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4"/>
      <c r="BA43" s="81"/>
      <c r="BB43" s="90"/>
      <c r="BC43" s="81"/>
      <c r="BD43" s="17">
        <f>VLOOKUP(A43,Attendance!A:B,2,FALSE)</f>
        <v>11</v>
      </c>
    </row>
    <row r="44" spans="1:56" ht="12.75">
      <c r="A44" s="28" t="s">
        <v>231</v>
      </c>
      <c r="B44" s="5"/>
      <c r="C44" s="51">
        <f t="shared" si="1"/>
        <v>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>
        <v>5</v>
      </c>
      <c r="AK44" s="24"/>
      <c r="AL44" s="24">
        <v>2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24"/>
      <c r="BA44" s="81"/>
      <c r="BB44" s="90"/>
      <c r="BC44" s="81"/>
      <c r="BD44" s="17">
        <f>VLOOKUP(A44,Attendance!A:B,2,FALSE)</f>
        <v>2</v>
      </c>
    </row>
    <row r="45" spans="1:56" ht="12.75">
      <c r="A45" s="28" t="s">
        <v>156</v>
      </c>
      <c r="B45" s="5"/>
      <c r="C45" s="51">
        <f t="shared" si="1"/>
        <v>6</v>
      </c>
      <c r="D45" s="23"/>
      <c r="E45" s="23"/>
      <c r="F45" s="23"/>
      <c r="G45" s="23"/>
      <c r="H45" s="23"/>
      <c r="I45" s="23"/>
      <c r="J45" s="23"/>
      <c r="K45" s="23"/>
      <c r="L45" s="23"/>
      <c r="M45" s="23">
        <v>6</v>
      </c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4"/>
      <c r="BA45" s="81"/>
      <c r="BB45" s="90"/>
      <c r="BC45" s="81"/>
      <c r="BD45" s="17">
        <f>VLOOKUP(A45,Attendance!A:B,2,FALSE)</f>
        <v>4</v>
      </c>
    </row>
    <row r="46" spans="1:56" ht="12.75">
      <c r="A46" s="28" t="s">
        <v>100</v>
      </c>
      <c r="B46" s="5"/>
      <c r="C46" s="51">
        <f t="shared" si="1"/>
        <v>6</v>
      </c>
      <c r="D46" s="23"/>
      <c r="E46" s="23"/>
      <c r="F46" s="23"/>
      <c r="G46" s="23"/>
      <c r="H46" s="23"/>
      <c r="I46" s="23"/>
      <c r="J46" s="23"/>
      <c r="K46" s="23"/>
      <c r="L46" s="23"/>
      <c r="M46" s="23">
        <v>4</v>
      </c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>
        <v>2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4"/>
      <c r="BA46" s="81"/>
      <c r="BB46" s="90"/>
      <c r="BC46" s="81"/>
      <c r="BD46" s="17">
        <f>VLOOKUP(A46,Attendance!A:B,2,FALSE)</f>
        <v>9</v>
      </c>
    </row>
    <row r="47" spans="1:56" ht="12.75">
      <c r="A47" s="28" t="s">
        <v>151</v>
      </c>
      <c r="B47" s="5"/>
      <c r="C47" s="51">
        <f t="shared" si="1"/>
        <v>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5</v>
      </c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4"/>
      <c r="BA47" s="81"/>
      <c r="BB47" s="90"/>
      <c r="BC47" s="81"/>
      <c r="BD47" s="17">
        <f>VLOOKUP(A47,Attendance!A:B,2,FALSE)</f>
        <v>1</v>
      </c>
    </row>
    <row r="48" spans="1:56" ht="12.75">
      <c r="A48" s="28" t="s">
        <v>72</v>
      </c>
      <c r="B48" s="5"/>
      <c r="C48" s="51">
        <f t="shared" si="1"/>
        <v>5</v>
      </c>
      <c r="D48" s="23">
        <v>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5"/>
      <c r="AZ48" s="24"/>
      <c r="BA48" s="81"/>
      <c r="BB48" s="90"/>
      <c r="BC48" s="81"/>
      <c r="BD48" s="17">
        <f>VLOOKUP(A48,Attendance!A:B,2,FALSE)</f>
        <v>3</v>
      </c>
    </row>
    <row r="49" spans="1:56" ht="12.75">
      <c r="A49" s="28" t="s">
        <v>239</v>
      </c>
      <c r="B49" s="5"/>
      <c r="C49" s="51">
        <f t="shared" si="1"/>
        <v>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>
        <v>5</v>
      </c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5"/>
      <c r="AZ49" s="24"/>
      <c r="BA49" s="81"/>
      <c r="BB49" s="90"/>
      <c r="BC49" s="81"/>
      <c r="BD49" s="17">
        <f>VLOOKUP(A49,Attendance!A:B,2,FALSE)</f>
        <v>1</v>
      </c>
    </row>
    <row r="50" spans="1:56" ht="12.75">
      <c r="A50" s="28" t="s">
        <v>171</v>
      </c>
      <c r="B50" s="5"/>
      <c r="C50" s="51">
        <f t="shared" si="1"/>
        <v>5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>
        <v>5</v>
      </c>
      <c r="O50" s="2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5"/>
      <c r="AZ50" s="24"/>
      <c r="BA50" s="81"/>
      <c r="BB50" s="90"/>
      <c r="BC50" s="81"/>
      <c r="BD50" s="17">
        <f>VLOOKUP(A50,Attendance!A:B,2,FALSE)</f>
        <v>1</v>
      </c>
    </row>
    <row r="51" spans="1:56" ht="12.75">
      <c r="A51" s="28" t="s">
        <v>80</v>
      </c>
      <c r="B51" s="5"/>
      <c r="C51" s="51">
        <f t="shared" si="1"/>
        <v>5</v>
      </c>
      <c r="D51" s="23"/>
      <c r="E51" s="23"/>
      <c r="F51" s="23"/>
      <c r="G51" s="23"/>
      <c r="H51" s="23"/>
      <c r="I51" s="23">
        <v>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5"/>
      <c r="AZ51" s="24"/>
      <c r="BA51" s="81"/>
      <c r="BB51" s="90"/>
      <c r="BC51" s="81"/>
      <c r="BD51" s="17">
        <f>VLOOKUP(A51,Attendance!A:B,2,FALSE)</f>
        <v>3</v>
      </c>
    </row>
    <row r="52" spans="1:56" ht="12.75">
      <c r="A52" s="28" t="s">
        <v>99</v>
      </c>
      <c r="B52" s="5"/>
      <c r="C52" s="51">
        <f t="shared" si="1"/>
        <v>4</v>
      </c>
      <c r="D52" s="23"/>
      <c r="E52" s="23"/>
      <c r="F52" s="23">
        <v>4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5"/>
      <c r="AZ52" s="24"/>
      <c r="BA52" s="81"/>
      <c r="BB52" s="90"/>
      <c r="BC52" s="81"/>
      <c r="BD52" s="17">
        <f>VLOOKUP(A52,Attendance!A:B,2,FALSE)</f>
        <v>1</v>
      </c>
    </row>
    <row r="53" spans="1:56" ht="12.75">
      <c r="A53" s="28" t="s">
        <v>149</v>
      </c>
      <c r="B53" s="5"/>
      <c r="C53" s="51">
        <f t="shared" si="1"/>
        <v>4</v>
      </c>
      <c r="D53" s="23"/>
      <c r="E53" s="23"/>
      <c r="F53" s="23"/>
      <c r="G53" s="23"/>
      <c r="H53" s="23"/>
      <c r="I53" s="23">
        <v>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>
        <v>2</v>
      </c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5"/>
      <c r="AZ53" s="24"/>
      <c r="BA53" s="81"/>
      <c r="BB53" s="90"/>
      <c r="BC53" s="81"/>
      <c r="BD53" s="17">
        <f>VLOOKUP(A53,Attendance!A:B,2,FALSE)</f>
        <v>2</v>
      </c>
    </row>
    <row r="54" spans="1:56" ht="12.75">
      <c r="A54" s="28" t="s">
        <v>73</v>
      </c>
      <c r="B54" s="5"/>
      <c r="C54" s="51">
        <f t="shared" si="1"/>
        <v>4</v>
      </c>
      <c r="D54" s="23"/>
      <c r="E54" s="23"/>
      <c r="F54" s="23"/>
      <c r="G54" s="23"/>
      <c r="H54" s="23"/>
      <c r="I54" s="23">
        <v>4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5"/>
      <c r="AZ54" s="24"/>
      <c r="BA54" s="81"/>
      <c r="BB54" s="90"/>
      <c r="BC54" s="81"/>
      <c r="BD54" s="17">
        <f>VLOOKUP(A54,Attendance!A:B,2,FALSE)</f>
        <v>16</v>
      </c>
    </row>
    <row r="55" spans="1:56" ht="12.75">
      <c r="A55" s="28" t="s">
        <v>98</v>
      </c>
      <c r="B55" s="5"/>
      <c r="C55" s="51">
        <f t="shared" si="1"/>
        <v>4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>
        <v>4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5"/>
      <c r="AZ55" s="24"/>
      <c r="BA55" s="81"/>
      <c r="BB55" s="90"/>
      <c r="BC55" s="81"/>
      <c r="BD55" s="17">
        <f>VLOOKUP(A55,Attendance!A:B,2,FALSE)</f>
        <v>20</v>
      </c>
    </row>
    <row r="56" spans="1:56" ht="12.75">
      <c r="A56" s="28" t="s">
        <v>78</v>
      </c>
      <c r="B56" s="5"/>
      <c r="C56" s="51">
        <f t="shared" si="1"/>
        <v>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>
        <v>4</v>
      </c>
      <c r="O56" s="2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5"/>
      <c r="AZ56" s="24"/>
      <c r="BA56" s="81"/>
      <c r="BB56" s="90"/>
      <c r="BC56" s="81"/>
      <c r="BD56" s="17">
        <f>VLOOKUP(A56,Attendance!A:B,2,FALSE)</f>
        <v>2</v>
      </c>
    </row>
    <row r="57" spans="1:56" ht="12.75">
      <c r="A57" s="28" t="s">
        <v>242</v>
      </c>
      <c r="B57" s="5"/>
      <c r="C57" s="51">
        <f t="shared" si="1"/>
        <v>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>
        <v>4</v>
      </c>
      <c r="AS57" s="24"/>
      <c r="AT57" s="24"/>
      <c r="AU57" s="24"/>
      <c r="AV57" s="24"/>
      <c r="AW57" s="24"/>
      <c r="AX57" s="24"/>
      <c r="AY57" s="25"/>
      <c r="AZ57" s="24"/>
      <c r="BA57" s="81"/>
      <c r="BB57" s="90"/>
      <c r="BC57" s="81"/>
      <c r="BD57" s="17">
        <f>VLOOKUP(A57,Attendance!A:B,2,FALSE)</f>
        <v>1</v>
      </c>
    </row>
    <row r="58" spans="1:56" ht="12.75">
      <c r="A58" s="28" t="s">
        <v>155</v>
      </c>
      <c r="B58" s="5"/>
      <c r="C58" s="51">
        <f t="shared" si="1"/>
        <v>4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>
        <v>4</v>
      </c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5"/>
      <c r="AZ58" s="24"/>
      <c r="BA58" s="81"/>
      <c r="BB58" s="90"/>
      <c r="BC58" s="81"/>
      <c r="BD58" s="17">
        <f>VLOOKUP(A58,Attendance!A:B,2,FALSE)</f>
        <v>20</v>
      </c>
    </row>
    <row r="59" spans="1:56" ht="12.75">
      <c r="A59" s="28" t="s">
        <v>244</v>
      </c>
      <c r="B59" s="5"/>
      <c r="C59" s="51">
        <f t="shared" si="1"/>
        <v>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>
        <v>4</v>
      </c>
      <c r="AW59" s="24"/>
      <c r="AX59" s="24"/>
      <c r="AY59" s="25"/>
      <c r="AZ59" s="24"/>
      <c r="BA59" s="81"/>
      <c r="BB59" s="90"/>
      <c r="BC59" s="81"/>
      <c r="BD59" s="17">
        <f>VLOOKUP(A59,Attendance!A:B,2,FALSE)</f>
        <v>1</v>
      </c>
    </row>
    <row r="60" spans="1:56" ht="12.75">
      <c r="A60" s="28" t="s">
        <v>66</v>
      </c>
      <c r="B60" s="5"/>
      <c r="C60" s="51">
        <f t="shared" si="1"/>
        <v>4</v>
      </c>
      <c r="D60" s="23"/>
      <c r="E60" s="23">
        <v>4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5"/>
      <c r="AZ60" s="24"/>
      <c r="BA60" s="81"/>
      <c r="BB60" s="90"/>
      <c r="BC60" s="81"/>
      <c r="BD60" s="17">
        <f>VLOOKUP(A60,Attendance!A:B,2,FALSE)</f>
        <v>4</v>
      </c>
    </row>
    <row r="61" spans="1:56" ht="12.75">
      <c r="A61" s="28" t="s">
        <v>84</v>
      </c>
      <c r="B61" s="5"/>
      <c r="C61" s="51">
        <f t="shared" si="1"/>
        <v>4</v>
      </c>
      <c r="D61" s="23">
        <v>4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24"/>
      <c r="BA61" s="81"/>
      <c r="BB61" s="90"/>
      <c r="BC61" s="81"/>
      <c r="BD61" s="17">
        <f>VLOOKUP(A61,Attendance!A:B,2,FALSE)</f>
        <v>1</v>
      </c>
    </row>
    <row r="62" spans="1:56" ht="12.75">
      <c r="A62" s="28" t="s">
        <v>176</v>
      </c>
      <c r="B62" s="5"/>
      <c r="C62" s="51">
        <f t="shared" si="1"/>
        <v>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v>3</v>
      </c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5"/>
      <c r="AZ62" s="24"/>
      <c r="BA62" s="81"/>
      <c r="BB62" s="90"/>
      <c r="BC62" s="81"/>
      <c r="BD62" s="17">
        <f>VLOOKUP(A62,Attendance!A:B,2,FALSE)</f>
        <v>1</v>
      </c>
    </row>
    <row r="63" spans="1:56" ht="12.75">
      <c r="A63" s="28" t="s">
        <v>198</v>
      </c>
      <c r="B63" s="5"/>
      <c r="C63" s="51">
        <f t="shared" si="1"/>
        <v>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4"/>
      <c r="V63" s="24"/>
      <c r="W63" s="24">
        <v>3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5"/>
      <c r="AZ63" s="24"/>
      <c r="BA63" s="81"/>
      <c r="BB63" s="90"/>
      <c r="BC63" s="81"/>
      <c r="BD63" s="17">
        <f>VLOOKUP(A63,Attendance!A:B,2,FALSE)</f>
        <v>1</v>
      </c>
    </row>
    <row r="64" spans="1:56" ht="12.75">
      <c r="A64" s="28" t="s">
        <v>167</v>
      </c>
      <c r="B64" s="5"/>
      <c r="C64" s="51">
        <f t="shared" si="1"/>
        <v>3</v>
      </c>
      <c r="D64" s="23"/>
      <c r="E64" s="23"/>
      <c r="F64" s="23"/>
      <c r="G64" s="23"/>
      <c r="H64" s="23"/>
      <c r="I64" s="23"/>
      <c r="J64" s="23"/>
      <c r="K64" s="23"/>
      <c r="L64" s="23"/>
      <c r="M64" s="23">
        <v>3</v>
      </c>
      <c r="N64" s="23"/>
      <c r="O64" s="2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5"/>
      <c r="AZ64" s="24"/>
      <c r="BA64" s="81"/>
      <c r="BB64" s="90"/>
      <c r="BC64" s="81"/>
      <c r="BD64" s="17">
        <f>VLOOKUP(A64,Attendance!A:B,2,FALSE)</f>
        <v>0</v>
      </c>
    </row>
    <row r="65" spans="1:56" ht="12.75">
      <c r="A65" s="28" t="s">
        <v>170</v>
      </c>
      <c r="B65" s="5"/>
      <c r="C65" s="51">
        <f t="shared" si="1"/>
        <v>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>
        <v>3</v>
      </c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5"/>
      <c r="AZ65" s="24"/>
      <c r="BA65" s="81"/>
      <c r="BB65" s="90"/>
      <c r="BC65" s="81"/>
      <c r="BD65" s="17">
        <f>VLOOKUP(A65,Attendance!A:B,2,FALSE)</f>
        <v>3</v>
      </c>
    </row>
    <row r="66" spans="1:56" ht="12.75">
      <c r="A66" s="28" t="s">
        <v>237</v>
      </c>
      <c r="B66" s="5"/>
      <c r="C66" s="51">
        <f t="shared" si="1"/>
        <v>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>
        <v>2</v>
      </c>
      <c r="AW66" s="24">
        <v>1</v>
      </c>
      <c r="AX66" s="24"/>
      <c r="AY66" s="25"/>
      <c r="AZ66" s="24"/>
      <c r="BA66" s="81"/>
      <c r="BB66" s="90"/>
      <c r="BC66" s="81"/>
      <c r="BD66" s="17">
        <f>VLOOKUP(A66,Attendance!A:B,2,FALSE)</f>
        <v>4</v>
      </c>
    </row>
    <row r="67" spans="1:56" ht="12.75">
      <c r="A67" s="28" t="s">
        <v>164</v>
      </c>
      <c r="B67" s="5"/>
      <c r="C67" s="51">
        <f>SUM(D67:BC67)</f>
        <v>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>
        <v>3</v>
      </c>
      <c r="O67" s="23"/>
      <c r="P67" s="23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5"/>
      <c r="AZ67" s="24"/>
      <c r="BA67" s="81"/>
      <c r="BB67" s="90"/>
      <c r="BC67" s="81"/>
      <c r="BD67" s="17">
        <f>VLOOKUP(A67,Attendance!A:B,2,FALSE)</f>
        <v>1</v>
      </c>
    </row>
    <row r="68" spans="1:56" ht="12.75">
      <c r="A68" s="28" t="s">
        <v>82</v>
      </c>
      <c r="B68" s="5"/>
      <c r="C68" s="51">
        <f>SUM(D68:BC68)</f>
        <v>2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>
        <v>2</v>
      </c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5"/>
      <c r="AZ68" s="24"/>
      <c r="BA68" s="81"/>
      <c r="BB68" s="90"/>
      <c r="BC68" s="81"/>
      <c r="BD68" s="17">
        <f>VLOOKUP(A68,Attendance!A:B,2,FALSE)</f>
        <v>10</v>
      </c>
    </row>
    <row r="69" spans="1:56" ht="12.75">
      <c r="A69" s="28" t="s">
        <v>238</v>
      </c>
      <c r="B69" s="5"/>
      <c r="C69" s="51">
        <f>SUM(D69:BC69)</f>
        <v>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>
        <v>2</v>
      </c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5"/>
      <c r="AZ69" s="24"/>
      <c r="BA69" s="81"/>
      <c r="BB69" s="90"/>
      <c r="BC69" s="81"/>
      <c r="BD69" s="17">
        <f>VLOOKUP(A69,Attendance!A:B,2,FALSE)</f>
        <v>2</v>
      </c>
    </row>
    <row r="70" spans="1:56" ht="12.75">
      <c r="A70" s="28" t="s">
        <v>70</v>
      </c>
      <c r="B70" s="5"/>
      <c r="C70" s="51">
        <f>SUM(D70:BC70)</f>
        <v>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>
        <v>2</v>
      </c>
      <c r="AX70" s="24"/>
      <c r="AY70" s="25"/>
      <c r="AZ70" s="24"/>
      <c r="BA70" s="81"/>
      <c r="BB70" s="90"/>
      <c r="BC70" s="81"/>
      <c r="BD70" s="17">
        <f>VLOOKUP(A70,Attendance!A:B,2,FALSE)</f>
        <v>16</v>
      </c>
    </row>
    <row r="71" spans="1:56" ht="12.75">
      <c r="A71" s="28" t="s">
        <v>227</v>
      </c>
      <c r="B71" s="5"/>
      <c r="C71" s="51">
        <f>SUM(D71:BC71)</f>
        <v>1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>
        <v>1</v>
      </c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24"/>
      <c r="BA71" s="81"/>
      <c r="BB71" s="90"/>
      <c r="BC71" s="81"/>
      <c r="BD71" s="17">
        <f>VLOOKUP(A71,Attendance!A:B,2,FALSE)</f>
        <v>1</v>
      </c>
    </row>
    <row r="72" spans="1:56" ht="12.75">
      <c r="A72" s="28" t="s">
        <v>97</v>
      </c>
      <c r="B72" s="5"/>
      <c r="C72" s="51">
        <f>SUM(D72:BC72)</f>
        <v>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>
        <v>1</v>
      </c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24"/>
      <c r="BA72" s="81"/>
      <c r="BB72" s="90"/>
      <c r="BC72" s="81"/>
      <c r="BD72" s="17">
        <f>VLOOKUP(A72,Attendance!A:B,2,FALSE)</f>
        <v>1</v>
      </c>
    </row>
    <row r="73" spans="1:56" ht="12.75">
      <c r="A73" s="28"/>
      <c r="B73" s="5"/>
      <c r="C73" s="51">
        <f aca="true" t="shared" si="2" ref="C73:C137">SUM(D73:BC73)</f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5"/>
      <c r="AZ73" s="24"/>
      <c r="BA73" s="81"/>
      <c r="BB73" s="90"/>
      <c r="BC73" s="81"/>
      <c r="BD73" s="17" t="e">
        <f>VLOOKUP(A73,Attendance!A:B,2,FALSE)</f>
        <v>#N/A</v>
      </c>
    </row>
    <row r="74" spans="1:56" ht="12.75">
      <c r="A74" s="28"/>
      <c r="B74" s="5"/>
      <c r="C74" s="51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5"/>
      <c r="AZ74" s="24"/>
      <c r="BA74" s="81"/>
      <c r="BB74" s="90"/>
      <c r="BC74" s="81"/>
      <c r="BD74" s="17" t="e">
        <f>VLOOKUP(A74,Attendance!A:B,2,FALSE)</f>
        <v>#N/A</v>
      </c>
    </row>
    <row r="75" spans="1:56" ht="12.75">
      <c r="A75" s="28"/>
      <c r="B75" s="5"/>
      <c r="C75" s="51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5"/>
      <c r="AZ75" s="24"/>
      <c r="BA75" s="81"/>
      <c r="BB75" s="90"/>
      <c r="BC75" s="81"/>
      <c r="BD75" s="17" t="e">
        <f>VLOOKUP(A75,Attendance!A:B,2,FALSE)</f>
        <v>#N/A</v>
      </c>
    </row>
    <row r="76" spans="1:56" ht="12.75">
      <c r="A76" s="28"/>
      <c r="B76" s="5"/>
      <c r="C76" s="51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5"/>
      <c r="AZ76" s="24"/>
      <c r="BA76" s="81"/>
      <c r="BB76" s="90"/>
      <c r="BC76" s="81"/>
      <c r="BD76" s="17" t="e">
        <f>VLOOKUP(A76,Attendance!A:B,2,FALSE)</f>
        <v>#N/A</v>
      </c>
    </row>
    <row r="77" spans="1:56" ht="12.75">
      <c r="A77" s="28"/>
      <c r="B77" s="5"/>
      <c r="C77" s="51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5"/>
      <c r="AZ77" s="24"/>
      <c r="BA77" s="81"/>
      <c r="BB77" s="90"/>
      <c r="BC77" s="81"/>
      <c r="BD77" s="17" t="e">
        <f>VLOOKUP(A77,Attendance!A:B,2,FALSE)</f>
        <v>#N/A</v>
      </c>
    </row>
    <row r="78" spans="1:56" ht="12.75">
      <c r="A78" s="28"/>
      <c r="B78" s="5"/>
      <c r="C78" s="51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5"/>
      <c r="AZ78" s="24"/>
      <c r="BA78" s="81"/>
      <c r="BB78" s="90"/>
      <c r="BC78" s="81"/>
      <c r="BD78" s="17" t="e">
        <f>VLOOKUP(A78,Attendance!A:B,2,FALSE)</f>
        <v>#N/A</v>
      </c>
    </row>
    <row r="79" spans="1:56" ht="12.75">
      <c r="A79" s="28"/>
      <c r="B79" s="5"/>
      <c r="C79" s="51">
        <f t="shared" si="2"/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5"/>
      <c r="AZ79" s="24"/>
      <c r="BA79" s="81"/>
      <c r="BB79" s="90"/>
      <c r="BC79" s="81"/>
      <c r="BD79" s="17" t="e">
        <f>VLOOKUP(A79,Attendance!A:B,2,FALSE)</f>
        <v>#N/A</v>
      </c>
    </row>
    <row r="80" spans="1:56" ht="12.75">
      <c r="A80" s="28"/>
      <c r="B80" s="5"/>
      <c r="C80" s="51">
        <f t="shared" si="2"/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5"/>
      <c r="AZ80" s="24"/>
      <c r="BA80" s="81"/>
      <c r="BB80" s="90"/>
      <c r="BC80" s="81"/>
      <c r="BD80" s="17" t="e">
        <f>VLOOKUP(A80,Attendance!A:B,2,FALSE)</f>
        <v>#N/A</v>
      </c>
    </row>
    <row r="81" spans="1:56" ht="12.75">
      <c r="A81" s="28"/>
      <c r="B81" s="5"/>
      <c r="C81" s="51">
        <f t="shared" si="2"/>
        <v>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24"/>
      <c r="BA81" s="81"/>
      <c r="BB81" s="90"/>
      <c r="BC81" s="81"/>
      <c r="BD81" s="17" t="e">
        <f>VLOOKUP(A81,Attendance!A:B,2,FALSE)</f>
        <v>#N/A</v>
      </c>
    </row>
    <row r="82" spans="1:56" ht="12.75">
      <c r="A82" s="28"/>
      <c r="B82" s="5"/>
      <c r="C82" s="51">
        <f t="shared" si="2"/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5"/>
      <c r="AZ82" s="24"/>
      <c r="BA82" s="81"/>
      <c r="BB82" s="90"/>
      <c r="BC82" s="81"/>
      <c r="BD82" s="17" t="e">
        <f>VLOOKUP(A82,Attendance!A:B,2,FALSE)</f>
        <v>#N/A</v>
      </c>
    </row>
    <row r="83" spans="1:56" ht="12.75">
      <c r="A83" s="28"/>
      <c r="B83" s="5"/>
      <c r="C83" s="51">
        <f t="shared" si="2"/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5"/>
      <c r="AZ83" s="24"/>
      <c r="BA83" s="81"/>
      <c r="BB83" s="90"/>
      <c r="BC83" s="81"/>
      <c r="BD83" s="17" t="e">
        <f>VLOOKUP(A83,Attendance!A:B,2,FALSE)</f>
        <v>#N/A</v>
      </c>
    </row>
    <row r="84" spans="1:56" ht="12.75">
      <c r="A84" s="28"/>
      <c r="B84" s="5"/>
      <c r="C84" s="51">
        <f t="shared" si="2"/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5"/>
      <c r="AZ84" s="24"/>
      <c r="BA84" s="81"/>
      <c r="BB84" s="90"/>
      <c r="BC84" s="81"/>
      <c r="BD84" s="17" t="e">
        <f>VLOOKUP(A84,Attendance!A:B,2,FALSE)</f>
        <v>#N/A</v>
      </c>
    </row>
    <row r="85" spans="1:56" ht="12.75">
      <c r="A85" s="28"/>
      <c r="B85" s="5"/>
      <c r="C85" s="51">
        <f t="shared" si="2"/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5"/>
      <c r="AZ85" s="24"/>
      <c r="BA85" s="81"/>
      <c r="BB85" s="90"/>
      <c r="BC85" s="81"/>
      <c r="BD85" s="17" t="e">
        <f>VLOOKUP(A85,Attendance!A:B,2,FALSE)</f>
        <v>#N/A</v>
      </c>
    </row>
    <row r="86" spans="1:56" ht="12.75">
      <c r="A86" s="28"/>
      <c r="B86" s="5"/>
      <c r="C86" s="51">
        <f t="shared" si="2"/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24"/>
      <c r="BA86" s="81"/>
      <c r="BB86" s="90"/>
      <c r="BC86" s="81"/>
      <c r="BD86" s="17" t="e">
        <f>VLOOKUP(A86,Attendance!A:B,2,FALSE)</f>
        <v>#N/A</v>
      </c>
    </row>
    <row r="87" spans="1:56" ht="12.75">
      <c r="A87" s="28"/>
      <c r="B87" s="5"/>
      <c r="C87" s="51">
        <f t="shared" si="2"/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5"/>
      <c r="AZ87" s="24"/>
      <c r="BA87" s="81"/>
      <c r="BB87" s="90"/>
      <c r="BC87" s="81"/>
      <c r="BD87" s="17" t="e">
        <f>VLOOKUP(A87,Attendance!A:B,2,FALSE)</f>
        <v>#N/A</v>
      </c>
    </row>
    <row r="88" spans="1:56" ht="12.75">
      <c r="A88" s="28"/>
      <c r="B88" s="5"/>
      <c r="C88" s="51">
        <f t="shared" si="2"/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5"/>
      <c r="AZ88" s="24"/>
      <c r="BA88" s="81"/>
      <c r="BB88" s="90"/>
      <c r="BC88" s="81"/>
      <c r="BD88" s="17" t="e">
        <f>VLOOKUP(A88,Attendance!A:B,2,FALSE)</f>
        <v>#N/A</v>
      </c>
    </row>
    <row r="89" spans="1:56" ht="12.75">
      <c r="A89" s="28"/>
      <c r="B89" s="5"/>
      <c r="C89" s="51">
        <f t="shared" si="2"/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5"/>
      <c r="AZ89" s="24"/>
      <c r="BA89" s="81"/>
      <c r="BB89" s="90"/>
      <c r="BC89" s="81"/>
      <c r="BD89" s="17" t="e">
        <f>VLOOKUP(A89,Attendance!A:B,2,FALSE)</f>
        <v>#N/A</v>
      </c>
    </row>
    <row r="90" spans="1:56" ht="12.75">
      <c r="A90" s="28"/>
      <c r="B90" s="5"/>
      <c r="C90" s="51">
        <f t="shared" si="2"/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5"/>
      <c r="AZ90" s="24"/>
      <c r="BA90" s="81"/>
      <c r="BB90" s="90"/>
      <c r="BC90" s="81"/>
      <c r="BD90" s="17" t="e">
        <f>VLOOKUP(A90,Attendance!A:B,2,FALSE)</f>
        <v>#N/A</v>
      </c>
    </row>
    <row r="91" spans="1:56" ht="12.75">
      <c r="A91" s="28"/>
      <c r="B91" s="5"/>
      <c r="C91" s="51">
        <f t="shared" si="2"/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24"/>
      <c r="BA91" s="81"/>
      <c r="BB91" s="90"/>
      <c r="BC91" s="81"/>
      <c r="BD91" s="17" t="e">
        <f>VLOOKUP(A91,Attendance!A:B,2,FALSE)</f>
        <v>#N/A</v>
      </c>
    </row>
    <row r="92" spans="1:56" ht="12.75">
      <c r="A92" s="28"/>
      <c r="B92" s="5"/>
      <c r="C92" s="51">
        <f t="shared" si="2"/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5"/>
      <c r="AZ92" s="24"/>
      <c r="BA92" s="81"/>
      <c r="BB92" s="90"/>
      <c r="BC92" s="81"/>
      <c r="BD92" s="17" t="e">
        <f>VLOOKUP(A92,Attendance!A:B,2,FALSE)</f>
        <v>#N/A</v>
      </c>
    </row>
    <row r="93" spans="1:56" ht="12.75">
      <c r="A93" s="28"/>
      <c r="B93" s="5"/>
      <c r="C93" s="51">
        <f t="shared" si="2"/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5"/>
      <c r="AZ93" s="24"/>
      <c r="BA93" s="81"/>
      <c r="BB93" s="90"/>
      <c r="BC93" s="81"/>
      <c r="BD93" s="17" t="e">
        <f>VLOOKUP(A93,Attendance!A:B,2,FALSE)</f>
        <v>#N/A</v>
      </c>
    </row>
    <row r="94" spans="1:56" ht="12.75">
      <c r="A94" s="28"/>
      <c r="B94" s="5"/>
      <c r="C94" s="51">
        <f t="shared" si="2"/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5"/>
      <c r="AZ94" s="24"/>
      <c r="BA94" s="81"/>
      <c r="BB94" s="90"/>
      <c r="BC94" s="81"/>
      <c r="BD94" s="17" t="e">
        <f>VLOOKUP(A94,Attendance!A:B,2,FALSE)</f>
        <v>#N/A</v>
      </c>
    </row>
    <row r="95" spans="1:56" ht="12.75">
      <c r="A95" s="28"/>
      <c r="B95" s="5"/>
      <c r="C95" s="51">
        <f t="shared" si="2"/>
        <v>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5"/>
      <c r="AZ95" s="24"/>
      <c r="BA95" s="81"/>
      <c r="BB95" s="90"/>
      <c r="BC95" s="81"/>
      <c r="BD95" s="17" t="e">
        <f>VLOOKUP(A95,Attendance!A:B,2,FALSE)</f>
        <v>#N/A</v>
      </c>
    </row>
    <row r="96" spans="1:56" ht="12.75">
      <c r="A96" s="28"/>
      <c r="B96" s="5"/>
      <c r="C96" s="51">
        <f t="shared" si="2"/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24"/>
      <c r="BA96" s="81"/>
      <c r="BB96" s="90"/>
      <c r="BC96" s="81"/>
      <c r="BD96" s="17" t="e">
        <f>VLOOKUP(A96,Attendance!A:B,2,FALSE)</f>
        <v>#N/A</v>
      </c>
    </row>
    <row r="97" spans="1:56" ht="12.75">
      <c r="A97" s="28"/>
      <c r="B97" s="5"/>
      <c r="C97" s="51">
        <f t="shared" si="2"/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5"/>
      <c r="AZ97" s="24"/>
      <c r="BA97" s="81"/>
      <c r="BB97" s="90"/>
      <c r="BC97" s="81"/>
      <c r="BD97" s="17" t="e">
        <f>VLOOKUP(A97,Attendance!A:B,2,FALSE)</f>
        <v>#N/A</v>
      </c>
    </row>
    <row r="98" spans="1:56" ht="12.75">
      <c r="A98" s="28"/>
      <c r="B98" s="5"/>
      <c r="C98" s="51">
        <f t="shared" si="2"/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5"/>
      <c r="AZ98" s="24"/>
      <c r="BA98" s="81"/>
      <c r="BB98" s="90"/>
      <c r="BC98" s="81"/>
      <c r="BD98" s="17" t="e">
        <f>VLOOKUP(A98,Attendance!A:B,2,FALSE)</f>
        <v>#N/A</v>
      </c>
    </row>
    <row r="99" spans="1:56" ht="12.75">
      <c r="A99" s="28"/>
      <c r="B99" s="5"/>
      <c r="C99" s="51">
        <f t="shared" si="2"/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5"/>
      <c r="AZ99" s="24"/>
      <c r="BA99" s="81"/>
      <c r="BB99" s="90"/>
      <c r="BC99" s="81"/>
      <c r="BD99" s="17" t="e">
        <f>VLOOKUP(A99,Attendance!A:B,2,FALSE)</f>
        <v>#N/A</v>
      </c>
    </row>
    <row r="100" spans="1:56" ht="12.75">
      <c r="A100" s="28"/>
      <c r="B100" s="5"/>
      <c r="C100" s="51">
        <f t="shared" si="2"/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5"/>
      <c r="AZ100" s="24"/>
      <c r="BA100" s="81"/>
      <c r="BB100" s="90"/>
      <c r="BC100" s="81"/>
      <c r="BD100" s="17" t="e">
        <f>VLOOKUP(A100,Attendance!A:B,2,FALSE)</f>
        <v>#N/A</v>
      </c>
    </row>
    <row r="101" spans="1:56" ht="12.75">
      <c r="A101" s="28"/>
      <c r="B101" s="5"/>
      <c r="C101" s="51">
        <f t="shared" si="2"/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5"/>
      <c r="AZ101" s="24"/>
      <c r="BA101" s="81"/>
      <c r="BB101" s="90"/>
      <c r="BC101" s="81"/>
      <c r="BD101" s="17" t="e">
        <f>VLOOKUP(A101,Attendance!A:B,2,FALSE)</f>
        <v>#N/A</v>
      </c>
    </row>
    <row r="102" spans="1:56" ht="12.75">
      <c r="A102" s="28"/>
      <c r="B102" s="5"/>
      <c r="C102" s="51">
        <f t="shared" si="2"/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5"/>
      <c r="AZ102" s="24"/>
      <c r="BA102" s="81"/>
      <c r="BB102" s="90"/>
      <c r="BC102" s="81"/>
      <c r="BD102" s="17" t="e">
        <f>VLOOKUP(A102,Attendance!A:B,2,FALSE)</f>
        <v>#N/A</v>
      </c>
    </row>
    <row r="103" spans="1:56" ht="12.75">
      <c r="A103" s="28"/>
      <c r="B103" s="5"/>
      <c r="C103" s="51">
        <f t="shared" si="2"/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5"/>
      <c r="AZ103" s="24"/>
      <c r="BA103" s="81"/>
      <c r="BB103" s="90"/>
      <c r="BC103" s="81"/>
      <c r="BD103" s="17" t="e">
        <f>VLOOKUP(A103,Attendance!A:B,2,FALSE)</f>
        <v>#N/A</v>
      </c>
    </row>
    <row r="104" spans="1:56" ht="12.75">
      <c r="A104" s="28"/>
      <c r="B104" s="5"/>
      <c r="C104" s="51">
        <f t="shared" si="2"/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5"/>
      <c r="AZ104" s="24"/>
      <c r="BA104" s="81"/>
      <c r="BB104" s="90"/>
      <c r="BC104" s="81"/>
      <c r="BD104" s="17" t="e">
        <f>VLOOKUP(A104,Attendance!A:B,2,FALSE)</f>
        <v>#N/A</v>
      </c>
    </row>
    <row r="105" spans="1:56" ht="12.75">
      <c r="A105" s="28"/>
      <c r="B105" s="5"/>
      <c r="C105" s="51">
        <f t="shared" si="2"/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5"/>
      <c r="AZ105" s="24"/>
      <c r="BA105" s="81"/>
      <c r="BB105" s="90"/>
      <c r="BC105" s="81"/>
      <c r="BD105" s="17" t="e">
        <f>VLOOKUP(A105,Attendance!A:B,2,FALSE)</f>
        <v>#N/A</v>
      </c>
    </row>
    <row r="106" spans="1:56" ht="12.75">
      <c r="A106" s="28"/>
      <c r="B106" s="5"/>
      <c r="C106" s="51">
        <f t="shared" si="2"/>
        <v>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5"/>
      <c r="AZ106" s="24"/>
      <c r="BA106" s="81"/>
      <c r="BB106" s="90"/>
      <c r="BC106" s="81"/>
      <c r="BD106" s="17" t="e">
        <f>VLOOKUP(A106,Attendance!A:B,2,FALSE)</f>
        <v>#N/A</v>
      </c>
    </row>
    <row r="107" spans="1:56" ht="12.75">
      <c r="A107" s="28"/>
      <c r="B107" s="5"/>
      <c r="C107" s="51">
        <f t="shared" si="2"/>
        <v>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5"/>
      <c r="AZ107" s="24"/>
      <c r="BA107" s="81"/>
      <c r="BB107" s="90"/>
      <c r="BC107" s="81"/>
      <c r="BD107" s="17" t="e">
        <f>VLOOKUP(A107,Attendance!A:B,2,FALSE)</f>
        <v>#N/A</v>
      </c>
    </row>
    <row r="108" spans="1:56" ht="12.75">
      <c r="A108" s="28"/>
      <c r="B108" s="5"/>
      <c r="C108" s="51">
        <f t="shared" si="2"/>
        <v>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5"/>
      <c r="AZ108" s="24"/>
      <c r="BA108" s="81"/>
      <c r="BB108" s="90"/>
      <c r="BC108" s="81"/>
      <c r="BD108" s="17" t="e">
        <f>VLOOKUP(A108,Attendance!A:B,2,FALSE)</f>
        <v>#N/A</v>
      </c>
    </row>
    <row r="109" spans="1:56" ht="12.75">
      <c r="A109" s="28"/>
      <c r="B109" s="5"/>
      <c r="C109" s="51">
        <f t="shared" si="2"/>
        <v>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5"/>
      <c r="AZ109" s="24"/>
      <c r="BA109" s="81"/>
      <c r="BB109" s="90"/>
      <c r="BC109" s="81"/>
      <c r="BD109" s="17" t="e">
        <f>VLOOKUP(A109,Attendance!A:B,2,FALSE)</f>
        <v>#N/A</v>
      </c>
    </row>
    <row r="110" spans="1:56" ht="12.75">
      <c r="A110" s="28"/>
      <c r="B110" s="5"/>
      <c r="C110" s="51">
        <f t="shared" si="2"/>
        <v>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5"/>
      <c r="AZ110" s="24"/>
      <c r="BA110" s="81"/>
      <c r="BB110" s="90"/>
      <c r="BC110" s="81"/>
      <c r="BD110" s="17" t="e">
        <f>VLOOKUP(A110,Attendance!A:B,2,FALSE)</f>
        <v>#N/A</v>
      </c>
    </row>
    <row r="111" spans="1:56" ht="12.75">
      <c r="A111" s="28"/>
      <c r="B111" s="5"/>
      <c r="C111" s="51">
        <f t="shared" si="2"/>
        <v>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5"/>
      <c r="AZ111" s="24"/>
      <c r="BA111" s="81"/>
      <c r="BB111" s="90"/>
      <c r="BC111" s="81"/>
      <c r="BD111" s="17" t="e">
        <f>VLOOKUP(A111,Attendance!A:B,2,FALSE)</f>
        <v>#N/A</v>
      </c>
    </row>
    <row r="112" spans="1:56" ht="12.75">
      <c r="A112" s="28"/>
      <c r="B112" s="5"/>
      <c r="C112" s="51">
        <f t="shared" si="2"/>
        <v>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5"/>
      <c r="AZ112" s="24"/>
      <c r="BA112" s="81"/>
      <c r="BB112" s="90"/>
      <c r="BC112" s="81"/>
      <c r="BD112" s="17" t="e">
        <f>VLOOKUP(A112,Attendance!A:B,2,FALSE)</f>
        <v>#N/A</v>
      </c>
    </row>
    <row r="113" spans="1:56" ht="12.75">
      <c r="A113" s="28"/>
      <c r="B113" s="5"/>
      <c r="C113" s="51">
        <f t="shared" si="2"/>
        <v>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4"/>
      <c r="BA113" s="81"/>
      <c r="BB113" s="90"/>
      <c r="BC113" s="81"/>
      <c r="BD113" s="17" t="e">
        <f>VLOOKUP(A113,Attendance!A:B,2,FALSE)</f>
        <v>#N/A</v>
      </c>
    </row>
    <row r="114" spans="1:56" ht="12.75">
      <c r="A114" s="28"/>
      <c r="B114" s="5"/>
      <c r="C114" s="51">
        <f t="shared" si="2"/>
        <v>0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24"/>
      <c r="BA114" s="81"/>
      <c r="BB114" s="90"/>
      <c r="BC114" s="81"/>
      <c r="BD114" s="17" t="e">
        <f>VLOOKUP(A114,Attendance!A:B,2,FALSE)</f>
        <v>#N/A</v>
      </c>
    </row>
    <row r="115" spans="1:56" ht="12.75">
      <c r="A115" s="28"/>
      <c r="B115" s="5"/>
      <c r="C115" s="51">
        <f t="shared" si="2"/>
        <v>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24"/>
      <c r="BA115" s="81"/>
      <c r="BB115" s="90"/>
      <c r="BC115" s="81"/>
      <c r="BD115" s="17" t="e">
        <f>VLOOKUP(A115,Attendance!A:B,2,FALSE)</f>
        <v>#N/A</v>
      </c>
    </row>
    <row r="116" spans="1:56" ht="12.75">
      <c r="A116" s="28"/>
      <c r="B116" s="5"/>
      <c r="C116" s="51">
        <f t="shared" si="2"/>
        <v>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24"/>
      <c r="BA116" s="81"/>
      <c r="BB116" s="90"/>
      <c r="BC116" s="81"/>
      <c r="BD116" s="17" t="e">
        <f>VLOOKUP(A116,Attendance!A:B,2,FALSE)</f>
        <v>#N/A</v>
      </c>
    </row>
    <row r="117" spans="1:56" ht="12.75">
      <c r="A117" s="28"/>
      <c r="B117" s="5"/>
      <c r="C117" s="51">
        <f t="shared" si="2"/>
        <v>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4"/>
      <c r="BA117" s="81"/>
      <c r="BB117" s="90"/>
      <c r="BC117" s="81"/>
      <c r="BD117" s="17" t="e">
        <f>VLOOKUP(A117,Attendance!A:B,2,FALSE)</f>
        <v>#N/A</v>
      </c>
    </row>
    <row r="118" spans="1:56" ht="12.75">
      <c r="A118" s="28"/>
      <c r="B118" s="5"/>
      <c r="C118" s="51">
        <f t="shared" si="2"/>
        <v>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4"/>
      <c r="BA118" s="81"/>
      <c r="BB118" s="90"/>
      <c r="BC118" s="81"/>
      <c r="BD118" s="17" t="e">
        <f>VLOOKUP(A118,Attendance!A:B,2,FALSE)</f>
        <v>#N/A</v>
      </c>
    </row>
    <row r="119" spans="1:56" ht="12.75">
      <c r="A119" s="28"/>
      <c r="B119" s="5"/>
      <c r="C119" s="51">
        <f t="shared" si="2"/>
        <v>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4"/>
      <c r="BA119" s="81"/>
      <c r="BB119" s="90"/>
      <c r="BC119" s="81"/>
      <c r="BD119" s="17" t="e">
        <f>VLOOKUP(A119,Attendance!A:B,2,FALSE)</f>
        <v>#N/A</v>
      </c>
    </row>
    <row r="120" spans="1:56" ht="12.75">
      <c r="A120" s="28"/>
      <c r="B120" s="5"/>
      <c r="C120" s="51">
        <f t="shared" si="2"/>
        <v>0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4"/>
      <c r="BA120" s="81"/>
      <c r="BB120" s="90"/>
      <c r="BC120" s="81"/>
      <c r="BD120" s="17" t="e">
        <f>VLOOKUP(A120,Attendance!A:B,2,FALSE)</f>
        <v>#N/A</v>
      </c>
    </row>
    <row r="121" spans="1:56" ht="12.75">
      <c r="A121" s="28"/>
      <c r="B121" s="5"/>
      <c r="C121" s="51">
        <f t="shared" si="2"/>
        <v>0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4"/>
      <c r="BA121" s="81"/>
      <c r="BB121" s="90"/>
      <c r="BC121" s="81"/>
      <c r="BD121" s="17" t="e">
        <f>VLOOKUP(A121,Attendance!A:B,2,FALSE)</f>
        <v>#N/A</v>
      </c>
    </row>
    <row r="122" spans="1:56" ht="12.75">
      <c r="A122" s="28"/>
      <c r="B122" s="5"/>
      <c r="C122" s="51">
        <f t="shared" si="2"/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4"/>
      <c r="BA122" s="81"/>
      <c r="BB122" s="90"/>
      <c r="BC122" s="81"/>
      <c r="BD122" s="17" t="e">
        <f>VLOOKUP(A122,Attendance!A:B,2,FALSE)</f>
        <v>#N/A</v>
      </c>
    </row>
    <row r="123" spans="1:56" ht="12.75">
      <c r="A123" s="28"/>
      <c r="B123" s="5"/>
      <c r="C123" s="51">
        <f t="shared" si="2"/>
        <v>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4"/>
      <c r="BA123" s="81"/>
      <c r="BB123" s="90"/>
      <c r="BC123" s="81"/>
      <c r="BD123" s="17" t="e">
        <f>VLOOKUP(A123,Attendance!A:B,2,FALSE)</f>
        <v>#N/A</v>
      </c>
    </row>
    <row r="124" spans="1:56" ht="12.75">
      <c r="A124" s="28"/>
      <c r="B124" s="5"/>
      <c r="C124" s="51">
        <f t="shared" si="2"/>
        <v>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4"/>
      <c r="BA124" s="81"/>
      <c r="BB124" s="90"/>
      <c r="BC124" s="81"/>
      <c r="BD124" s="17" t="e">
        <f>VLOOKUP(A124,Attendance!A:B,2,FALSE)</f>
        <v>#N/A</v>
      </c>
    </row>
    <row r="125" spans="1:56" ht="12.75">
      <c r="A125" s="28"/>
      <c r="B125" s="5"/>
      <c r="C125" s="51">
        <f t="shared" si="2"/>
        <v>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4"/>
      <c r="BA125" s="81"/>
      <c r="BB125" s="90"/>
      <c r="BC125" s="81"/>
      <c r="BD125" s="17" t="e">
        <f>VLOOKUP(A125,Attendance!A:B,2,FALSE)</f>
        <v>#N/A</v>
      </c>
    </row>
    <row r="126" spans="1:56" ht="12.75">
      <c r="A126" s="28"/>
      <c r="B126" s="5"/>
      <c r="C126" s="51">
        <f t="shared" si="2"/>
        <v>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4"/>
      <c r="BA126" s="81"/>
      <c r="BB126" s="90"/>
      <c r="BC126" s="81"/>
      <c r="BD126" s="17" t="e">
        <f>VLOOKUP(A126,Attendance!A:B,2,FALSE)</f>
        <v>#N/A</v>
      </c>
    </row>
    <row r="127" spans="1:56" ht="12.75">
      <c r="A127" s="28"/>
      <c r="B127" s="5"/>
      <c r="C127" s="51">
        <f t="shared" si="2"/>
        <v>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4"/>
      <c r="BA127" s="81"/>
      <c r="BB127" s="90"/>
      <c r="BC127" s="81"/>
      <c r="BD127" s="17" t="e">
        <f>VLOOKUP(A127,Attendance!A:B,2,FALSE)</f>
        <v>#N/A</v>
      </c>
    </row>
    <row r="128" spans="1:56" ht="12.75">
      <c r="A128" s="28"/>
      <c r="B128" s="5"/>
      <c r="C128" s="51">
        <f t="shared" si="2"/>
        <v>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4"/>
      <c r="BA128" s="81"/>
      <c r="BB128" s="90"/>
      <c r="BC128" s="81"/>
      <c r="BD128" s="17" t="e">
        <f>VLOOKUP(A128,Attendance!A:B,2,FALSE)</f>
        <v>#N/A</v>
      </c>
    </row>
    <row r="129" spans="1:56" ht="12.75">
      <c r="A129" s="28"/>
      <c r="B129" s="5"/>
      <c r="C129" s="51">
        <f t="shared" si="2"/>
        <v>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4"/>
      <c r="BA129" s="81"/>
      <c r="BB129" s="90"/>
      <c r="BC129" s="81"/>
      <c r="BD129" s="17" t="e">
        <f>VLOOKUP(A129,Attendance!A:B,2,FALSE)</f>
        <v>#N/A</v>
      </c>
    </row>
    <row r="130" spans="1:56" ht="12.75">
      <c r="A130" s="28"/>
      <c r="B130" s="5"/>
      <c r="C130" s="51">
        <f t="shared" si="2"/>
        <v>0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4"/>
      <c r="BA130" s="81"/>
      <c r="BB130" s="90"/>
      <c r="BC130" s="81"/>
      <c r="BD130" s="17" t="e">
        <f>VLOOKUP(A130,Attendance!A:B,2,FALSE)</f>
        <v>#N/A</v>
      </c>
    </row>
    <row r="131" spans="1:56" ht="12.75">
      <c r="A131" s="28"/>
      <c r="B131" s="5"/>
      <c r="C131" s="51">
        <f t="shared" si="2"/>
        <v>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4"/>
      <c r="BA131" s="81"/>
      <c r="BB131" s="90"/>
      <c r="BC131" s="81"/>
      <c r="BD131" s="17" t="e">
        <f>VLOOKUP(A131,Attendance!A:B,2,FALSE)</f>
        <v>#N/A</v>
      </c>
    </row>
    <row r="132" spans="1:56" ht="12.75">
      <c r="A132" s="28"/>
      <c r="B132" s="5"/>
      <c r="C132" s="51">
        <f t="shared" si="2"/>
        <v>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4"/>
      <c r="BA132" s="81"/>
      <c r="BB132" s="90"/>
      <c r="BC132" s="81"/>
      <c r="BD132" s="17" t="e">
        <f>VLOOKUP(A132,Attendance!A:B,2,FALSE)</f>
        <v>#N/A</v>
      </c>
    </row>
    <row r="133" spans="1:56" ht="12.75">
      <c r="A133" s="28"/>
      <c r="B133" s="5"/>
      <c r="C133" s="51">
        <f t="shared" si="2"/>
        <v>0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5"/>
      <c r="AZ133" s="24"/>
      <c r="BA133" s="81"/>
      <c r="BB133" s="90"/>
      <c r="BC133" s="81"/>
      <c r="BD133" s="17" t="e">
        <f>VLOOKUP(A133,Attendance!A:B,2,FALSE)</f>
        <v>#N/A</v>
      </c>
    </row>
    <row r="134" spans="1:56" ht="12.75">
      <c r="A134" s="28"/>
      <c r="B134" s="5"/>
      <c r="C134" s="51">
        <f t="shared" si="2"/>
        <v>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5"/>
      <c r="AZ134" s="24"/>
      <c r="BA134" s="81"/>
      <c r="BB134" s="90"/>
      <c r="BC134" s="81"/>
      <c r="BD134" s="17" t="e">
        <f>VLOOKUP(A134,Attendance!A:B,2,FALSE)</f>
        <v>#N/A</v>
      </c>
    </row>
    <row r="135" spans="1:56" ht="12.75">
      <c r="A135" s="28"/>
      <c r="B135" s="5"/>
      <c r="C135" s="51">
        <f t="shared" si="2"/>
        <v>0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5"/>
      <c r="AZ135" s="24"/>
      <c r="BA135" s="81"/>
      <c r="BB135" s="90"/>
      <c r="BC135" s="81"/>
      <c r="BD135" s="17" t="e">
        <f>VLOOKUP(A135,Attendance!A:B,2,FALSE)</f>
        <v>#N/A</v>
      </c>
    </row>
    <row r="136" spans="1:56" ht="12.75">
      <c r="A136" s="28"/>
      <c r="B136" s="5"/>
      <c r="C136" s="51">
        <f t="shared" si="2"/>
        <v>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5"/>
      <c r="AZ136" s="24"/>
      <c r="BA136" s="81"/>
      <c r="BB136" s="90"/>
      <c r="BC136" s="81"/>
      <c r="BD136" s="17" t="e">
        <f>VLOOKUP(A136,Attendance!A:B,2,FALSE)</f>
        <v>#N/A</v>
      </c>
    </row>
    <row r="137" spans="1:56" ht="12.75">
      <c r="A137" s="28"/>
      <c r="B137" s="5"/>
      <c r="C137" s="51">
        <f t="shared" si="2"/>
        <v>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  <c r="AZ137" s="24"/>
      <c r="BA137" s="81"/>
      <c r="BB137" s="90"/>
      <c r="BC137" s="81"/>
      <c r="BD137" s="17" t="e">
        <f>VLOOKUP(A137,Attendance!A:B,2,FALSE)</f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pane xSplit="3" ySplit="2" topLeftCell="R3" activePane="bottomRight" state="split"/>
      <selection pane="topLeft" activeCell="A1" sqref="A1"/>
      <selection pane="topRight" activeCell="D1" sqref="D1"/>
      <selection pane="bottomLeft" activeCell="A3" sqref="A3"/>
      <selection pane="bottomRight" activeCell="BB5" sqref="BB5"/>
      <selection pane="topLeft" activeCell="A1" sqref="A1"/>
    </sheetView>
  </sheetViews>
  <sheetFormatPr defaultColWidth="9.00390625" defaultRowHeight="14.25"/>
  <cols>
    <col min="1" max="1" width="20.625" style="2" customWidth="1"/>
    <col min="2" max="2" width="2.875" style="6" bestFit="1" customWidth="1"/>
    <col min="3" max="3" width="3.25390625" style="48" customWidth="1"/>
    <col min="4" max="14" width="2.875" style="8" bestFit="1" customWidth="1"/>
    <col min="15" max="15" width="2.875" style="44" bestFit="1" customWidth="1"/>
    <col min="16" max="27" width="2.875" style="8" bestFit="1" customWidth="1"/>
    <col min="28" max="28" width="2.875" style="67" bestFit="1" customWidth="1"/>
    <col min="29" max="50" width="2.875" style="8" customWidth="1"/>
    <col min="51" max="51" width="2.875" style="7" customWidth="1"/>
    <col min="52" max="52" width="2.875" style="8" customWidth="1"/>
    <col min="53" max="53" width="2.875" style="83" customWidth="1"/>
    <col min="54" max="54" width="2.875" style="40" customWidth="1"/>
    <col min="55" max="55" width="2.875" style="99" customWidth="1"/>
    <col min="56" max="56" width="2.875" style="7" bestFit="1" customWidth="1"/>
    <col min="57" max="57" width="3.125" style="9" customWidth="1"/>
    <col min="58" max="16384" width="9.00390625" style="2" customWidth="1"/>
  </cols>
  <sheetData>
    <row r="1" spans="1:57" ht="68.25" thickBot="1">
      <c r="A1" s="64" t="s">
        <v>0</v>
      </c>
      <c r="B1" s="11" t="s">
        <v>9</v>
      </c>
      <c r="C1" s="49" t="s">
        <v>8</v>
      </c>
      <c r="D1" s="18" t="s">
        <v>10</v>
      </c>
      <c r="E1" s="18" t="s">
        <v>11</v>
      </c>
      <c r="F1" s="18" t="s">
        <v>12</v>
      </c>
      <c r="G1" s="18" t="s">
        <v>13</v>
      </c>
      <c r="H1" s="18" t="s">
        <v>125</v>
      </c>
      <c r="I1" s="18" t="s">
        <v>145</v>
      </c>
      <c r="J1" s="18" t="s">
        <v>153</v>
      </c>
      <c r="K1" s="18" t="s">
        <v>17</v>
      </c>
      <c r="L1" s="18" t="s">
        <v>159</v>
      </c>
      <c r="M1" s="18" t="s">
        <v>160</v>
      </c>
      <c r="N1" s="18" t="s">
        <v>172</v>
      </c>
      <c r="O1" s="41" t="s">
        <v>173</v>
      </c>
      <c r="P1" s="18" t="s">
        <v>22</v>
      </c>
      <c r="Q1" s="18" t="s">
        <v>126</v>
      </c>
      <c r="R1" s="18" t="s">
        <v>127</v>
      </c>
      <c r="S1" s="18" t="s">
        <v>25</v>
      </c>
      <c r="T1" s="18" t="s">
        <v>128</v>
      </c>
      <c r="U1" s="18" t="s">
        <v>129</v>
      </c>
      <c r="V1" s="18" t="s">
        <v>190</v>
      </c>
      <c r="W1" s="18" t="s">
        <v>195</v>
      </c>
      <c r="X1" s="18" t="s">
        <v>200</v>
      </c>
      <c r="Y1" s="18" t="s">
        <v>203</v>
      </c>
      <c r="Z1" s="18" t="s">
        <v>205</v>
      </c>
      <c r="AA1" s="18" t="s">
        <v>130</v>
      </c>
      <c r="AB1" s="41" t="s">
        <v>207</v>
      </c>
      <c r="AC1" s="18" t="s">
        <v>131</v>
      </c>
      <c r="AD1" s="18" t="s">
        <v>214</v>
      </c>
      <c r="AE1" s="18" t="s">
        <v>132</v>
      </c>
      <c r="AF1" s="18" t="s">
        <v>133</v>
      </c>
      <c r="AG1" s="18" t="s">
        <v>134</v>
      </c>
      <c r="AH1" s="18" t="s">
        <v>135</v>
      </c>
      <c r="AI1" s="18" t="s">
        <v>136</v>
      </c>
      <c r="AJ1" s="18" t="s">
        <v>230</v>
      </c>
      <c r="AK1" s="18" t="s">
        <v>234</v>
      </c>
      <c r="AL1" s="18" t="s">
        <v>235</v>
      </c>
      <c r="AM1" s="18" t="s">
        <v>240</v>
      </c>
      <c r="AN1" s="18" t="s">
        <v>112</v>
      </c>
      <c r="AO1" s="18" t="s">
        <v>137</v>
      </c>
      <c r="AP1" s="18" t="s">
        <v>138</v>
      </c>
      <c r="AQ1" s="18" t="s">
        <v>139</v>
      </c>
      <c r="AR1" s="18" t="s">
        <v>116</v>
      </c>
      <c r="AS1" s="18" t="s">
        <v>140</v>
      </c>
      <c r="AT1" s="18" t="s">
        <v>118</v>
      </c>
      <c r="AU1" s="18" t="s">
        <v>119</v>
      </c>
      <c r="AV1" s="18" t="s">
        <v>120</v>
      </c>
      <c r="AW1" s="18" t="s">
        <v>121</v>
      </c>
      <c r="AX1" s="18" t="s">
        <v>143</v>
      </c>
      <c r="AY1" s="19" t="s">
        <v>144</v>
      </c>
      <c r="AZ1" s="18" t="s">
        <v>124</v>
      </c>
      <c r="BA1" s="79" t="s">
        <v>247</v>
      </c>
      <c r="BB1" s="88" t="s">
        <v>248</v>
      </c>
      <c r="BC1" s="96" t="s">
        <v>249</v>
      </c>
      <c r="BD1" s="20"/>
      <c r="BE1" s="16" t="s">
        <v>6</v>
      </c>
    </row>
    <row r="2" spans="1:57" ht="13.5" thickBot="1">
      <c r="A2" s="26"/>
      <c r="B2" s="10" t="s">
        <v>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4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65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21"/>
      <c r="AZ2" s="37"/>
      <c r="BA2" s="84"/>
      <c r="BB2" s="95"/>
      <c r="BC2" s="97"/>
      <c r="BD2" s="21"/>
      <c r="BE2" s="17"/>
    </row>
    <row r="3" spans="1:57" ht="12.75">
      <c r="A3" s="27" t="s">
        <v>166</v>
      </c>
      <c r="B3" s="5"/>
      <c r="C3" s="50">
        <f aca="true" t="shared" si="0" ref="C3:C46">SUM(D3:BD3)</f>
        <v>77</v>
      </c>
      <c r="D3" s="23"/>
      <c r="E3" s="23"/>
      <c r="F3" s="23"/>
      <c r="G3" s="23"/>
      <c r="H3" s="23"/>
      <c r="I3" s="23"/>
      <c r="J3" s="23"/>
      <c r="K3" s="23"/>
      <c r="L3" s="23"/>
      <c r="M3" s="23">
        <v>4</v>
      </c>
      <c r="N3" s="23">
        <v>5</v>
      </c>
      <c r="O3" s="43">
        <v>4</v>
      </c>
      <c r="P3" s="23"/>
      <c r="Q3" s="23"/>
      <c r="R3" s="23">
        <v>3</v>
      </c>
      <c r="S3" s="23"/>
      <c r="T3" s="24">
        <v>5</v>
      </c>
      <c r="U3" s="24"/>
      <c r="V3" s="24">
        <v>5</v>
      </c>
      <c r="W3" s="24">
        <v>5</v>
      </c>
      <c r="X3" s="24"/>
      <c r="Y3" s="24">
        <v>5</v>
      </c>
      <c r="Z3" s="24">
        <v>10</v>
      </c>
      <c r="AA3" s="24"/>
      <c r="AB3" s="66"/>
      <c r="AC3" s="24">
        <v>13</v>
      </c>
      <c r="AD3" s="24"/>
      <c r="AE3" s="24">
        <v>9</v>
      </c>
      <c r="AF3" s="24"/>
      <c r="AG3" s="24"/>
      <c r="AH3" s="24">
        <v>9</v>
      </c>
      <c r="AI3" s="24"/>
      <c r="AJ3" s="73" t="s">
        <v>229</v>
      </c>
      <c r="AK3" s="24" t="s">
        <v>229</v>
      </c>
      <c r="AL3" s="24"/>
      <c r="AM3" s="24"/>
      <c r="AN3" s="24"/>
      <c r="AO3" s="24"/>
      <c r="AP3" s="24"/>
      <c r="AQ3" s="24" t="s">
        <v>229</v>
      </c>
      <c r="AR3" s="24"/>
      <c r="AS3" s="24"/>
      <c r="AT3" s="24"/>
      <c r="AU3" s="24"/>
      <c r="AV3" s="24"/>
      <c r="AW3" s="24"/>
      <c r="AX3" s="24"/>
      <c r="AY3" s="25"/>
      <c r="AZ3" s="24"/>
      <c r="BA3" s="81"/>
      <c r="BB3" s="90"/>
      <c r="BC3" s="98"/>
      <c r="BD3" s="22"/>
      <c r="BE3" s="17">
        <f>VLOOKUP(A3,Attendance!A:B,2,FALSE)</f>
        <v>20</v>
      </c>
    </row>
    <row r="4" spans="1:57" ht="12.75">
      <c r="A4" s="28" t="s">
        <v>98</v>
      </c>
      <c r="B4" s="5"/>
      <c r="C4" s="50">
        <f t="shared" si="0"/>
        <v>75</v>
      </c>
      <c r="D4" s="23"/>
      <c r="E4" s="23"/>
      <c r="F4" s="23"/>
      <c r="G4" s="23"/>
      <c r="H4" s="23"/>
      <c r="I4" s="23">
        <v>10</v>
      </c>
      <c r="J4" s="23"/>
      <c r="K4" s="23"/>
      <c r="L4" s="23"/>
      <c r="M4" s="23">
        <v>4</v>
      </c>
      <c r="N4" s="23"/>
      <c r="O4" s="43">
        <v>5</v>
      </c>
      <c r="P4" s="23"/>
      <c r="Q4" s="23"/>
      <c r="R4" s="23">
        <v>5</v>
      </c>
      <c r="S4" s="23"/>
      <c r="T4" s="24"/>
      <c r="U4" s="24"/>
      <c r="V4" s="24"/>
      <c r="W4" s="24"/>
      <c r="X4" s="24"/>
      <c r="Y4" s="24"/>
      <c r="Z4" s="24">
        <v>6</v>
      </c>
      <c r="AA4" s="24"/>
      <c r="AB4" s="66"/>
      <c r="AC4" s="24">
        <v>6</v>
      </c>
      <c r="AD4" s="24"/>
      <c r="AE4" s="24"/>
      <c r="AF4" s="24"/>
      <c r="AG4" s="24"/>
      <c r="AH4" s="24">
        <v>5</v>
      </c>
      <c r="AI4" s="24">
        <v>7</v>
      </c>
      <c r="AJ4" s="24"/>
      <c r="AK4" s="24"/>
      <c r="AL4" s="24">
        <v>5</v>
      </c>
      <c r="AM4" s="24"/>
      <c r="AN4" s="24">
        <v>5</v>
      </c>
      <c r="AO4" s="24"/>
      <c r="AP4" s="24">
        <v>5</v>
      </c>
      <c r="AQ4" s="24"/>
      <c r="AR4" s="24">
        <v>4</v>
      </c>
      <c r="AS4" s="24"/>
      <c r="AT4" s="24"/>
      <c r="AU4" s="24">
        <v>4</v>
      </c>
      <c r="AV4" s="24">
        <v>4</v>
      </c>
      <c r="AW4" s="24"/>
      <c r="AX4" s="24"/>
      <c r="AY4" s="25"/>
      <c r="AZ4" s="24"/>
      <c r="BA4" s="81"/>
      <c r="BB4" s="90"/>
      <c r="BC4" s="98"/>
      <c r="BD4" s="22"/>
      <c r="BE4" s="17">
        <f>VLOOKUP(A4,Attendance!A:B,2,FALSE)</f>
        <v>20</v>
      </c>
    </row>
    <row r="5" spans="1:57" ht="12.75">
      <c r="A5" s="28" t="s">
        <v>233</v>
      </c>
      <c r="B5" s="5"/>
      <c r="C5" s="51">
        <f t="shared" si="0"/>
        <v>71</v>
      </c>
      <c r="D5" s="23"/>
      <c r="E5" s="23"/>
      <c r="F5" s="23"/>
      <c r="G5" s="23"/>
      <c r="H5" s="23"/>
      <c r="I5" s="23"/>
      <c r="J5" s="23"/>
      <c r="K5" s="23">
        <v>3</v>
      </c>
      <c r="L5" s="23">
        <v>3</v>
      </c>
      <c r="M5" s="23"/>
      <c r="N5" s="23"/>
      <c r="O5" s="43">
        <v>5</v>
      </c>
      <c r="P5" s="23"/>
      <c r="Q5" s="23"/>
      <c r="R5" s="23"/>
      <c r="S5" s="23"/>
      <c r="T5" s="24">
        <v>9</v>
      </c>
      <c r="U5" s="24">
        <v>4</v>
      </c>
      <c r="V5" s="24"/>
      <c r="W5" s="24"/>
      <c r="X5" s="24">
        <v>4</v>
      </c>
      <c r="Y5" s="24"/>
      <c r="Z5" s="24"/>
      <c r="AA5" s="24"/>
      <c r="AB5" s="66"/>
      <c r="AC5" s="24"/>
      <c r="AD5" s="24">
        <v>5</v>
      </c>
      <c r="AE5" s="24">
        <v>5</v>
      </c>
      <c r="AF5" s="24"/>
      <c r="AG5" s="24">
        <v>4</v>
      </c>
      <c r="AH5" s="24"/>
      <c r="AI5" s="24">
        <v>5</v>
      </c>
      <c r="AJ5" s="24">
        <v>5</v>
      </c>
      <c r="AK5" s="24">
        <v>4</v>
      </c>
      <c r="AL5" s="24"/>
      <c r="AM5" s="24"/>
      <c r="AN5" s="24"/>
      <c r="AO5" s="24"/>
      <c r="AP5" s="24"/>
      <c r="AQ5" s="24">
        <v>5</v>
      </c>
      <c r="AR5" s="24">
        <v>5</v>
      </c>
      <c r="AS5" s="24"/>
      <c r="AT5" s="24"/>
      <c r="AU5" s="24"/>
      <c r="AV5" s="24"/>
      <c r="AW5" s="24"/>
      <c r="AX5" s="24"/>
      <c r="AY5" s="25"/>
      <c r="AZ5" s="24"/>
      <c r="BA5" s="81"/>
      <c r="BB5" s="90"/>
      <c r="BC5" s="98">
        <v>5</v>
      </c>
      <c r="BD5" s="22"/>
      <c r="BE5" s="17">
        <f>VLOOKUP(A5,Attendance!A:B,2,FALSE)</f>
        <v>19</v>
      </c>
    </row>
    <row r="6" spans="1:57" ht="12.75">
      <c r="A6" s="28" t="s">
        <v>150</v>
      </c>
      <c r="B6" s="5"/>
      <c r="C6" s="50">
        <f t="shared" si="0"/>
        <v>42</v>
      </c>
      <c r="D6" s="23"/>
      <c r="E6" s="23"/>
      <c r="F6" s="23"/>
      <c r="G6" s="23"/>
      <c r="H6" s="23"/>
      <c r="I6" s="23">
        <v>3</v>
      </c>
      <c r="J6" s="23"/>
      <c r="K6" s="23">
        <v>5</v>
      </c>
      <c r="L6" s="23"/>
      <c r="M6" s="23"/>
      <c r="N6" s="23">
        <v>5</v>
      </c>
      <c r="O6" s="43"/>
      <c r="P6" s="23">
        <v>4</v>
      </c>
      <c r="Q6" s="23"/>
      <c r="R6" s="23"/>
      <c r="S6" s="23"/>
      <c r="T6" s="24"/>
      <c r="U6" s="24"/>
      <c r="V6" s="24"/>
      <c r="W6" s="24">
        <v>5</v>
      </c>
      <c r="X6" s="24">
        <v>5</v>
      </c>
      <c r="Y6" s="24"/>
      <c r="Z6" s="24"/>
      <c r="AA6" s="24"/>
      <c r="AB6" s="66"/>
      <c r="AC6" s="24">
        <v>10</v>
      </c>
      <c r="AD6" s="24"/>
      <c r="AE6" s="24">
        <v>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5"/>
      <c r="AZ6" s="24"/>
      <c r="BA6" s="81"/>
      <c r="BB6" s="90"/>
      <c r="BC6" s="98"/>
      <c r="BD6" s="22"/>
      <c r="BE6" s="17">
        <f>VLOOKUP(A6,Attendance!A:B,2,FALSE)</f>
        <v>20</v>
      </c>
    </row>
    <row r="7" spans="1:57" ht="12.75">
      <c r="A7" s="28" t="s">
        <v>107</v>
      </c>
      <c r="B7" s="5"/>
      <c r="C7" s="51">
        <f t="shared" si="0"/>
        <v>23</v>
      </c>
      <c r="D7" s="23">
        <v>5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43">
        <v>4</v>
      </c>
      <c r="P7" s="23"/>
      <c r="Q7" s="23"/>
      <c r="R7" s="23"/>
      <c r="S7" s="23"/>
      <c r="T7" s="24">
        <v>5</v>
      </c>
      <c r="U7" s="24"/>
      <c r="V7" s="24"/>
      <c r="W7" s="24"/>
      <c r="X7" s="24">
        <v>5</v>
      </c>
      <c r="Y7" s="24"/>
      <c r="Z7" s="24"/>
      <c r="AA7" s="24"/>
      <c r="AB7" s="66"/>
      <c r="AC7" s="24">
        <v>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5"/>
      <c r="AZ7" s="24"/>
      <c r="BA7" s="81"/>
      <c r="BB7" s="90"/>
      <c r="BC7" s="98"/>
      <c r="BD7" s="22"/>
      <c r="BE7" s="17">
        <f>VLOOKUP(A7,Attendance!A:B,2,FALSE)</f>
        <v>11</v>
      </c>
    </row>
    <row r="8" spans="1:57" ht="12.75">
      <c r="A8" s="28" t="s">
        <v>182</v>
      </c>
      <c r="B8" s="5"/>
      <c r="C8" s="50">
        <f t="shared" si="0"/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4</v>
      </c>
      <c r="O8" s="43"/>
      <c r="P8" s="23">
        <v>2</v>
      </c>
      <c r="Q8" s="23"/>
      <c r="R8" s="23">
        <v>4</v>
      </c>
      <c r="S8" s="23"/>
      <c r="T8" s="24">
        <v>2</v>
      </c>
      <c r="U8" s="24"/>
      <c r="V8" s="24"/>
      <c r="W8" s="24">
        <v>4</v>
      </c>
      <c r="X8" s="24"/>
      <c r="Y8" s="24"/>
      <c r="Z8" s="24"/>
      <c r="AA8" s="24"/>
      <c r="AB8" s="66"/>
      <c r="AC8" s="24"/>
      <c r="AD8" s="24"/>
      <c r="AE8" s="24"/>
      <c r="AF8" s="24">
        <v>5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 t="s">
        <v>229</v>
      </c>
      <c r="AS8" s="24"/>
      <c r="AT8" s="24"/>
      <c r="AU8" s="24" t="s">
        <v>229</v>
      </c>
      <c r="AV8" s="24"/>
      <c r="AW8" s="24"/>
      <c r="AX8" s="24"/>
      <c r="AY8" s="25"/>
      <c r="AZ8" s="24"/>
      <c r="BA8" s="81"/>
      <c r="BB8" s="90"/>
      <c r="BC8" s="98"/>
      <c r="BD8" s="22"/>
      <c r="BE8" s="17">
        <f>VLOOKUP(A8,Attendance!A:B,2,FALSE)</f>
        <v>20</v>
      </c>
    </row>
    <row r="9" spans="1:57" ht="12.75">
      <c r="A9" s="28" t="s">
        <v>92</v>
      </c>
      <c r="B9" s="5"/>
      <c r="C9" s="50">
        <f t="shared" si="0"/>
        <v>20</v>
      </c>
      <c r="D9" s="23"/>
      <c r="E9" s="23">
        <v>9</v>
      </c>
      <c r="F9" s="23"/>
      <c r="G9" s="23"/>
      <c r="H9" s="23"/>
      <c r="I9" s="23"/>
      <c r="J9" s="23"/>
      <c r="K9" s="23"/>
      <c r="L9" s="23"/>
      <c r="M9" s="23"/>
      <c r="N9" s="23"/>
      <c r="O9" s="43"/>
      <c r="P9" s="23">
        <v>1</v>
      </c>
      <c r="Q9" s="23"/>
      <c r="R9" s="23"/>
      <c r="S9" s="23"/>
      <c r="T9" s="24"/>
      <c r="U9" s="24"/>
      <c r="V9" s="24"/>
      <c r="W9" s="24"/>
      <c r="X9" s="24"/>
      <c r="Y9" s="24"/>
      <c r="Z9" s="24"/>
      <c r="AA9" s="24"/>
      <c r="AB9" s="66"/>
      <c r="AC9" s="24">
        <v>5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>
        <v>5</v>
      </c>
      <c r="AX9" s="24"/>
      <c r="AY9" s="25"/>
      <c r="AZ9" s="24"/>
      <c r="BA9" s="81"/>
      <c r="BB9" s="90"/>
      <c r="BC9" s="98"/>
      <c r="BD9" s="22"/>
      <c r="BE9" s="17">
        <f>VLOOKUP(A9,Attendance!A:B,2,FALSE)</f>
        <v>18</v>
      </c>
    </row>
    <row r="10" spans="1:57" ht="12.75">
      <c r="A10" s="28" t="s">
        <v>228</v>
      </c>
      <c r="B10" s="5"/>
      <c r="C10" s="50">
        <f t="shared" si="0"/>
        <v>17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3"/>
      <c r="P10" s="23"/>
      <c r="Q10" s="23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66"/>
      <c r="AC10" s="24"/>
      <c r="AD10" s="24"/>
      <c r="AE10" s="24"/>
      <c r="AF10" s="24"/>
      <c r="AG10" s="24"/>
      <c r="AH10" s="24"/>
      <c r="AI10" s="24">
        <v>4</v>
      </c>
      <c r="AJ10" s="24"/>
      <c r="AK10" s="24"/>
      <c r="AL10" s="24">
        <v>5</v>
      </c>
      <c r="AM10" s="24"/>
      <c r="AN10" s="24">
        <v>4</v>
      </c>
      <c r="AO10" s="24"/>
      <c r="AP10" s="24"/>
      <c r="AQ10" s="24"/>
      <c r="AR10" s="24"/>
      <c r="AS10" s="24"/>
      <c r="AT10" s="24"/>
      <c r="AU10" s="24"/>
      <c r="AV10" s="24"/>
      <c r="AW10" s="24">
        <v>4</v>
      </c>
      <c r="AX10" s="24"/>
      <c r="AY10" s="25"/>
      <c r="AZ10" s="24"/>
      <c r="BA10" s="81"/>
      <c r="BB10" s="90"/>
      <c r="BC10" s="98"/>
      <c r="BD10" s="22"/>
      <c r="BE10" s="17">
        <f>VLOOKUP(A10,Attendance!A:B,2,FALSE)</f>
        <v>6</v>
      </c>
    </row>
    <row r="11" spans="1:57" ht="12.75">
      <c r="A11" s="28" t="s">
        <v>76</v>
      </c>
      <c r="B11" s="5"/>
      <c r="C11" s="51">
        <f t="shared" si="0"/>
        <v>16</v>
      </c>
      <c r="D11" s="23"/>
      <c r="E11" s="23"/>
      <c r="F11" s="23"/>
      <c r="G11" s="23"/>
      <c r="H11" s="23"/>
      <c r="I11" s="23"/>
      <c r="J11" s="23"/>
      <c r="K11" s="23">
        <v>3</v>
      </c>
      <c r="L11" s="23"/>
      <c r="M11" s="23"/>
      <c r="N11" s="23"/>
      <c r="O11" s="43"/>
      <c r="P11" s="23">
        <v>3</v>
      </c>
      <c r="Q11" s="23">
        <v>5</v>
      </c>
      <c r="R11" s="23"/>
      <c r="S11" s="23"/>
      <c r="T11" s="24"/>
      <c r="U11" s="24"/>
      <c r="V11" s="24"/>
      <c r="W11" s="24"/>
      <c r="X11" s="24">
        <v>5</v>
      </c>
      <c r="Y11" s="24"/>
      <c r="Z11" s="24"/>
      <c r="AA11" s="24"/>
      <c r="AB11" s="6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5"/>
      <c r="AZ11" s="24"/>
      <c r="BA11" s="81"/>
      <c r="BB11" s="90"/>
      <c r="BC11" s="98"/>
      <c r="BD11" s="22"/>
      <c r="BE11" s="17">
        <f>VLOOKUP(A11,Attendance!A:B,2,FALSE)</f>
        <v>20</v>
      </c>
    </row>
    <row r="12" spans="1:57" ht="12.75">
      <c r="A12" s="28" t="s">
        <v>174</v>
      </c>
      <c r="B12" s="5"/>
      <c r="C12" s="50">
        <f t="shared" si="0"/>
        <v>16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3">
        <v>3</v>
      </c>
      <c r="P12" s="23"/>
      <c r="Q12" s="23"/>
      <c r="R12" s="23"/>
      <c r="S12" s="23"/>
      <c r="T12" s="24">
        <v>3</v>
      </c>
      <c r="U12" s="24">
        <v>5</v>
      </c>
      <c r="V12" s="24"/>
      <c r="W12" s="24">
        <v>5</v>
      </c>
      <c r="X12" s="24"/>
      <c r="Y12" s="24"/>
      <c r="Z12" s="24"/>
      <c r="AA12" s="24"/>
      <c r="AB12" s="6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4"/>
      <c r="BA12" s="81"/>
      <c r="BB12" s="90"/>
      <c r="BC12" s="98"/>
      <c r="BD12" s="22"/>
      <c r="BE12" s="17">
        <f>VLOOKUP(A12,Attendance!A:B,2,FALSE)</f>
        <v>20</v>
      </c>
    </row>
    <row r="13" spans="1:57" ht="12.75">
      <c r="A13" s="28" t="s">
        <v>105</v>
      </c>
      <c r="B13" s="5"/>
      <c r="C13" s="50">
        <f t="shared" si="0"/>
        <v>15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3"/>
      <c r="P13" s="23">
        <v>5</v>
      </c>
      <c r="Q13" s="23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66"/>
      <c r="AC13" s="24">
        <v>5</v>
      </c>
      <c r="AD13" s="24"/>
      <c r="AE13" s="24"/>
      <c r="AF13" s="24"/>
      <c r="AG13" s="24"/>
      <c r="AH13" s="24"/>
      <c r="AI13" s="24"/>
      <c r="AJ13" s="24"/>
      <c r="AK13" s="24">
        <v>5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5"/>
      <c r="AZ13" s="24"/>
      <c r="BA13" s="81"/>
      <c r="BB13" s="90"/>
      <c r="BC13" s="98"/>
      <c r="BD13" s="22"/>
      <c r="BE13" s="17">
        <f>VLOOKUP(A13,Attendance!A:B,2,FALSE)</f>
        <v>9</v>
      </c>
    </row>
    <row r="14" spans="1:57" ht="12.75">
      <c r="A14" s="28" t="s">
        <v>68</v>
      </c>
      <c r="B14" s="5"/>
      <c r="C14" s="50">
        <f t="shared" si="0"/>
        <v>15</v>
      </c>
      <c r="D14" s="23"/>
      <c r="E14" s="23"/>
      <c r="F14" s="23"/>
      <c r="G14" s="23"/>
      <c r="H14" s="23"/>
      <c r="I14" s="23">
        <v>5</v>
      </c>
      <c r="J14" s="23"/>
      <c r="K14" s="23"/>
      <c r="L14" s="23"/>
      <c r="M14" s="23"/>
      <c r="N14" s="23"/>
      <c r="O14" s="43"/>
      <c r="P14" s="23"/>
      <c r="Q14" s="23"/>
      <c r="R14" s="23"/>
      <c r="S14" s="23"/>
      <c r="T14" s="24"/>
      <c r="U14" s="24"/>
      <c r="V14" s="24">
        <v>5</v>
      </c>
      <c r="W14" s="24"/>
      <c r="X14" s="24"/>
      <c r="Y14" s="24"/>
      <c r="Z14" s="24">
        <v>5</v>
      </c>
      <c r="AA14" s="24"/>
      <c r="AB14" s="6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5"/>
      <c r="AZ14" s="24"/>
      <c r="BA14" s="81"/>
      <c r="BB14" s="90"/>
      <c r="BC14" s="98"/>
      <c r="BD14" s="22"/>
      <c r="BE14" s="17">
        <f>VLOOKUP(A14,Attendance!A:B,2,FALSE)</f>
        <v>20</v>
      </c>
    </row>
    <row r="15" spans="1:57" ht="12.75">
      <c r="A15" s="28" t="s">
        <v>86</v>
      </c>
      <c r="B15" s="5"/>
      <c r="C15" s="50">
        <f t="shared" si="0"/>
        <v>14</v>
      </c>
      <c r="D15" s="23"/>
      <c r="E15" s="23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43"/>
      <c r="P15" s="23"/>
      <c r="Q15" s="23"/>
      <c r="R15" s="23">
        <v>9</v>
      </c>
      <c r="S15" s="23"/>
      <c r="T15" s="24"/>
      <c r="U15" s="24"/>
      <c r="V15" s="24"/>
      <c r="W15" s="24"/>
      <c r="X15" s="24"/>
      <c r="Y15" s="24"/>
      <c r="Z15" s="24"/>
      <c r="AA15" s="24"/>
      <c r="AB15" s="6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5"/>
      <c r="AZ15" s="24"/>
      <c r="BA15" s="81"/>
      <c r="BB15" s="90"/>
      <c r="BC15" s="98"/>
      <c r="BD15" s="22"/>
      <c r="BE15" s="17">
        <f>VLOOKUP(A15,Attendance!A:B,2,FALSE)</f>
        <v>5</v>
      </c>
    </row>
    <row r="16" spans="1:57" ht="12.75">
      <c r="A16" s="28" t="s">
        <v>147</v>
      </c>
      <c r="B16" s="5"/>
      <c r="C16" s="50">
        <f t="shared" si="0"/>
        <v>12</v>
      </c>
      <c r="D16" s="23"/>
      <c r="E16" s="23"/>
      <c r="F16" s="23"/>
      <c r="G16" s="23"/>
      <c r="H16" s="23"/>
      <c r="I16" s="23"/>
      <c r="J16" s="23"/>
      <c r="K16" s="23">
        <v>2</v>
      </c>
      <c r="L16" s="23">
        <v>5</v>
      </c>
      <c r="M16" s="23"/>
      <c r="N16" s="23"/>
      <c r="O16" s="43"/>
      <c r="P16" s="23"/>
      <c r="Q16" s="23"/>
      <c r="R16" s="23">
        <v>5</v>
      </c>
      <c r="S16" s="23"/>
      <c r="T16" s="24"/>
      <c r="U16" s="24"/>
      <c r="V16" s="24"/>
      <c r="W16" s="24"/>
      <c r="X16" s="24"/>
      <c r="Y16" s="24"/>
      <c r="Z16" s="24"/>
      <c r="AA16" s="24"/>
      <c r="AB16" s="66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5"/>
      <c r="AZ16" s="24"/>
      <c r="BA16" s="81"/>
      <c r="BB16" s="90"/>
      <c r="BC16" s="98"/>
      <c r="BD16" s="22"/>
      <c r="BE16" s="17">
        <f>VLOOKUP(A16,Attendance!A:B,2,FALSE)</f>
        <v>18</v>
      </c>
    </row>
    <row r="17" spans="1:57" ht="12.75">
      <c r="A17" s="28" t="s">
        <v>79</v>
      </c>
      <c r="B17" s="5"/>
      <c r="C17" s="51">
        <f t="shared" si="0"/>
        <v>12</v>
      </c>
      <c r="D17" s="23">
        <v>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3"/>
      <c r="P17" s="23">
        <v>5</v>
      </c>
      <c r="Q17" s="23">
        <v>4</v>
      </c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6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5"/>
      <c r="AZ17" s="24"/>
      <c r="BA17" s="81"/>
      <c r="BB17" s="90"/>
      <c r="BC17" s="98"/>
      <c r="BD17" s="22"/>
      <c r="BE17" s="17">
        <f>VLOOKUP(A17,Attendance!A:B,2,FALSE)</f>
        <v>8</v>
      </c>
    </row>
    <row r="18" spans="1:57" ht="12.75">
      <c r="A18" s="28" t="s">
        <v>77</v>
      </c>
      <c r="B18" s="5"/>
      <c r="C18" s="50">
        <f t="shared" si="0"/>
        <v>12</v>
      </c>
      <c r="D18" s="23"/>
      <c r="E18" s="23"/>
      <c r="F18" s="23"/>
      <c r="G18" s="23"/>
      <c r="H18" s="23"/>
      <c r="I18" s="23"/>
      <c r="J18" s="23"/>
      <c r="K18" s="23"/>
      <c r="L18" s="23"/>
      <c r="M18" s="23">
        <v>5</v>
      </c>
      <c r="N18" s="23"/>
      <c r="O18" s="43"/>
      <c r="P18" s="23"/>
      <c r="Q18" s="23"/>
      <c r="R18" s="23"/>
      <c r="S18" s="23"/>
      <c r="T18" s="24">
        <v>4</v>
      </c>
      <c r="U18" s="24"/>
      <c r="V18" s="24"/>
      <c r="W18" s="24"/>
      <c r="X18" s="24"/>
      <c r="Y18" s="24"/>
      <c r="Z18" s="24"/>
      <c r="AA18" s="24"/>
      <c r="AB18" s="66"/>
      <c r="AC18" s="24">
        <v>3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5"/>
      <c r="AZ18" s="24"/>
      <c r="BA18" s="81"/>
      <c r="BB18" s="90"/>
      <c r="BC18" s="98"/>
      <c r="BD18" s="22"/>
      <c r="BE18" s="17">
        <f>VLOOKUP(A18,Attendance!A:B,2,FALSE)</f>
        <v>15</v>
      </c>
    </row>
    <row r="19" spans="1:57" ht="12.75">
      <c r="A19" s="28" t="s">
        <v>217</v>
      </c>
      <c r="B19" s="5"/>
      <c r="C19" s="50">
        <f t="shared" si="0"/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4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66"/>
      <c r="AC19" s="24"/>
      <c r="AD19" s="24"/>
      <c r="AE19" s="24">
        <v>5</v>
      </c>
      <c r="AF19" s="24"/>
      <c r="AG19" s="24"/>
      <c r="AH19" s="24"/>
      <c r="AI19" s="24">
        <v>5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5"/>
      <c r="AZ19" s="24"/>
      <c r="BA19" s="81"/>
      <c r="BB19" s="90"/>
      <c r="BC19" s="98"/>
      <c r="BD19" s="22"/>
      <c r="BE19" s="17">
        <f>VLOOKUP(A19,Attendance!A:B,2,FALSE)</f>
        <v>7</v>
      </c>
    </row>
    <row r="20" spans="1:57" ht="12.75">
      <c r="A20" s="28" t="s">
        <v>157</v>
      </c>
      <c r="B20" s="5"/>
      <c r="C20" s="50">
        <f t="shared" si="0"/>
        <v>9</v>
      </c>
      <c r="D20" s="23"/>
      <c r="E20" s="23"/>
      <c r="F20" s="23"/>
      <c r="G20" s="23"/>
      <c r="H20" s="23"/>
      <c r="I20" s="23">
        <v>4</v>
      </c>
      <c r="J20" s="23"/>
      <c r="K20" s="23"/>
      <c r="L20" s="23"/>
      <c r="M20" s="23"/>
      <c r="N20" s="23"/>
      <c r="O20" s="4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66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>
        <v>5</v>
      </c>
      <c r="AS20" s="24"/>
      <c r="AT20" s="24"/>
      <c r="AU20" s="24"/>
      <c r="AV20" s="24"/>
      <c r="AW20" s="24"/>
      <c r="AX20" s="24"/>
      <c r="AY20" s="25"/>
      <c r="AZ20" s="24"/>
      <c r="BA20" s="81"/>
      <c r="BB20" s="90"/>
      <c r="BC20" s="98"/>
      <c r="BD20" s="22"/>
      <c r="BE20" s="17">
        <f>VLOOKUP(A20,Attendance!A:B,2,FALSE)</f>
        <v>8</v>
      </c>
    </row>
    <row r="21" spans="1:57" ht="12.75">
      <c r="A21" s="28" t="s">
        <v>96</v>
      </c>
      <c r="B21" s="5"/>
      <c r="C21" s="50">
        <f t="shared" si="0"/>
        <v>9</v>
      </c>
      <c r="D21" s="23"/>
      <c r="E21" s="23">
        <v>5</v>
      </c>
      <c r="F21" s="23"/>
      <c r="G21" s="23"/>
      <c r="H21" s="23"/>
      <c r="I21" s="23">
        <v>4</v>
      </c>
      <c r="J21" s="23"/>
      <c r="K21" s="23"/>
      <c r="L21" s="23"/>
      <c r="M21" s="23"/>
      <c r="N21" s="23"/>
      <c r="O21" s="4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6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5"/>
      <c r="AZ21" s="24"/>
      <c r="BA21" s="81"/>
      <c r="BB21" s="90"/>
      <c r="BC21" s="98"/>
      <c r="BD21" s="22"/>
      <c r="BE21" s="17">
        <f>VLOOKUP(A21,Attendance!A:B,2,FALSE)</f>
        <v>8</v>
      </c>
    </row>
    <row r="22" spans="1:57" ht="12.75">
      <c r="A22" s="28" t="s">
        <v>72</v>
      </c>
      <c r="B22" s="5"/>
      <c r="C22" s="50">
        <f t="shared" si="0"/>
        <v>9</v>
      </c>
      <c r="D22" s="23">
        <v>4</v>
      </c>
      <c r="E22" s="23"/>
      <c r="F22" s="23"/>
      <c r="G22" s="23"/>
      <c r="H22" s="23"/>
      <c r="I22" s="23"/>
      <c r="J22" s="23"/>
      <c r="K22" s="23"/>
      <c r="L22" s="23"/>
      <c r="M22" s="23">
        <v>5</v>
      </c>
      <c r="N22" s="23"/>
      <c r="O22" s="4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6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5"/>
      <c r="AZ22" s="24"/>
      <c r="BA22" s="81"/>
      <c r="BB22" s="90"/>
      <c r="BC22" s="98"/>
      <c r="BD22" s="22"/>
      <c r="BE22" s="17">
        <f>VLOOKUP(A22,Attendance!A:B,2,FALSE)</f>
        <v>3</v>
      </c>
    </row>
    <row r="23" spans="1:57" ht="12.75">
      <c r="A23" s="28" t="s">
        <v>185</v>
      </c>
      <c r="B23" s="5"/>
      <c r="C23" s="51">
        <f t="shared" si="0"/>
        <v>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43"/>
      <c r="P23" s="23"/>
      <c r="Q23" s="23"/>
      <c r="R23" s="23">
        <v>5</v>
      </c>
      <c r="S23" s="23"/>
      <c r="T23" s="24">
        <v>3</v>
      </c>
      <c r="U23" s="24"/>
      <c r="V23" s="24"/>
      <c r="W23" s="24"/>
      <c r="X23" s="24"/>
      <c r="Y23" s="24"/>
      <c r="Z23" s="24"/>
      <c r="AA23" s="24"/>
      <c r="AB23" s="6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5"/>
      <c r="AZ23" s="24"/>
      <c r="BA23" s="81"/>
      <c r="BB23" s="90"/>
      <c r="BC23" s="98"/>
      <c r="BD23" s="22"/>
      <c r="BE23" s="17">
        <f>VLOOKUP(A23,Attendance!A:B,2,FALSE)</f>
        <v>16</v>
      </c>
    </row>
    <row r="24" spans="1:57" ht="12.75">
      <c r="A24" s="28" t="s">
        <v>189</v>
      </c>
      <c r="B24" s="5"/>
      <c r="C24" s="50">
        <f t="shared" si="0"/>
        <v>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4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66"/>
      <c r="AC24" s="24"/>
      <c r="AD24" s="24"/>
      <c r="AE24" s="24"/>
      <c r="AF24" s="24"/>
      <c r="AG24" s="24"/>
      <c r="AH24" s="24"/>
      <c r="AI24" s="24">
        <v>6</v>
      </c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5"/>
      <c r="AZ24" s="24"/>
      <c r="BA24" s="81"/>
      <c r="BB24" s="90"/>
      <c r="BC24" s="98"/>
      <c r="BD24" s="22"/>
      <c r="BE24" s="17">
        <f>VLOOKUP(A24,Attendance!A:B,2,FALSE)</f>
        <v>3</v>
      </c>
    </row>
    <row r="25" spans="1:57" ht="12.75">
      <c r="A25" s="28" t="s">
        <v>224</v>
      </c>
      <c r="B25" s="5"/>
      <c r="C25" s="50">
        <f t="shared" si="0"/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4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66"/>
      <c r="AC25" s="24"/>
      <c r="AD25" s="24"/>
      <c r="AE25" s="24"/>
      <c r="AF25" s="24"/>
      <c r="AG25" s="24"/>
      <c r="AH25" s="24"/>
      <c r="AI25" s="24"/>
      <c r="AJ25" s="24"/>
      <c r="AK25" s="24"/>
      <c r="AL25" s="24">
        <v>5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5"/>
      <c r="AZ25" s="24"/>
      <c r="BA25" s="81"/>
      <c r="BB25" s="90"/>
      <c r="BC25" s="98"/>
      <c r="BD25" s="22"/>
      <c r="BE25" s="17">
        <f>VLOOKUP(A25,Attendance!A:B,2,FALSE)</f>
        <v>3</v>
      </c>
    </row>
    <row r="26" spans="1:57" ht="12.75">
      <c r="A26" s="28" t="s">
        <v>223</v>
      </c>
      <c r="B26" s="5"/>
      <c r="C26" s="50">
        <f t="shared" si="0"/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66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>
        <v>5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5"/>
      <c r="AZ26" s="24"/>
      <c r="BA26" s="81"/>
      <c r="BB26" s="90"/>
      <c r="BC26" s="98"/>
      <c r="BD26" s="22"/>
      <c r="BE26" s="17">
        <f>VLOOKUP(A26,Attendance!A:B,2,FALSE)</f>
        <v>3</v>
      </c>
    </row>
    <row r="27" spans="1:57" ht="12.75">
      <c r="A27" s="28" t="s">
        <v>204</v>
      </c>
      <c r="B27" s="5"/>
      <c r="C27" s="50">
        <f t="shared" si="0"/>
        <v>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66"/>
      <c r="AC27" s="24">
        <v>1</v>
      </c>
      <c r="AD27" s="24"/>
      <c r="AE27" s="24"/>
      <c r="AF27" s="24"/>
      <c r="AG27" s="24"/>
      <c r="AH27" s="24"/>
      <c r="AI27" s="24"/>
      <c r="AJ27" s="24"/>
      <c r="AK27" s="24">
        <v>4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5"/>
      <c r="AZ27" s="24"/>
      <c r="BA27" s="81"/>
      <c r="BB27" s="90"/>
      <c r="BC27" s="98"/>
      <c r="BD27" s="22"/>
      <c r="BE27" s="17">
        <f>VLOOKUP(A27,Attendance!A:B,2,FALSE)</f>
        <v>5</v>
      </c>
    </row>
    <row r="28" spans="1:57" ht="12.75">
      <c r="A28" s="28" t="s">
        <v>78</v>
      </c>
      <c r="B28" s="5"/>
      <c r="C28" s="50">
        <f t="shared" si="0"/>
        <v>5</v>
      </c>
      <c r="D28" s="23">
        <v>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6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5"/>
      <c r="AZ28" s="24"/>
      <c r="BA28" s="81"/>
      <c r="BB28" s="90"/>
      <c r="BC28" s="98"/>
      <c r="BD28" s="22"/>
      <c r="BE28" s="17">
        <f>VLOOKUP(A28,Attendance!A:B,2,FALSE)</f>
        <v>2</v>
      </c>
    </row>
    <row r="29" spans="1:57" ht="12.75">
      <c r="A29" s="28" t="s">
        <v>162</v>
      </c>
      <c r="B29" s="5"/>
      <c r="C29" s="50">
        <f t="shared" si="0"/>
        <v>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66"/>
      <c r="AC29" s="24"/>
      <c r="AD29" s="24"/>
      <c r="AE29" s="24"/>
      <c r="AF29" s="24"/>
      <c r="AG29" s="24">
        <v>5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5"/>
      <c r="AZ29" s="24"/>
      <c r="BA29" s="81"/>
      <c r="BB29" s="90"/>
      <c r="BC29" s="98"/>
      <c r="BD29" s="22"/>
      <c r="BE29" s="17">
        <f>VLOOKUP(A29,Attendance!A:B,2,FALSE)</f>
        <v>2</v>
      </c>
    </row>
    <row r="30" spans="1:57" ht="12.75">
      <c r="A30" s="28" t="s">
        <v>243</v>
      </c>
      <c r="B30" s="5"/>
      <c r="C30" s="50">
        <f t="shared" si="0"/>
        <v>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66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>
        <v>5</v>
      </c>
      <c r="AV30" s="24"/>
      <c r="AW30" s="24"/>
      <c r="AX30" s="24"/>
      <c r="AY30" s="25"/>
      <c r="AZ30" s="24"/>
      <c r="BA30" s="81"/>
      <c r="BB30" s="90"/>
      <c r="BC30" s="98"/>
      <c r="BD30" s="22"/>
      <c r="BE30" s="17">
        <f>VLOOKUP(A30,Attendance!A:B,2,FALSE)</f>
        <v>2</v>
      </c>
    </row>
    <row r="31" spans="1:57" ht="12.75">
      <c r="A31" s="28" t="s">
        <v>101</v>
      </c>
      <c r="B31" s="5"/>
      <c r="C31" s="51">
        <f t="shared" si="0"/>
        <v>5</v>
      </c>
      <c r="D31" s="23"/>
      <c r="E31" s="23"/>
      <c r="F31" s="23"/>
      <c r="G31" s="23"/>
      <c r="H31" s="23"/>
      <c r="I31" s="23"/>
      <c r="J31" s="23"/>
      <c r="K31" s="23">
        <v>5</v>
      </c>
      <c r="L31" s="23"/>
      <c r="M31" s="23"/>
      <c r="N31" s="23"/>
      <c r="O31" s="4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66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24"/>
      <c r="BA31" s="81"/>
      <c r="BB31" s="90"/>
      <c r="BC31" s="98"/>
      <c r="BD31" s="22"/>
      <c r="BE31" s="17">
        <f>VLOOKUP(A31,Attendance!A:B,2,FALSE)</f>
        <v>5</v>
      </c>
    </row>
    <row r="32" spans="1:57" ht="12.75">
      <c r="A32" s="28" t="s">
        <v>168</v>
      </c>
      <c r="B32" s="5"/>
      <c r="C32" s="50">
        <f t="shared" si="0"/>
        <v>5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5</v>
      </c>
      <c r="N32" s="23"/>
      <c r="O32" s="4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66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5"/>
      <c r="AZ32" s="24"/>
      <c r="BA32" s="81"/>
      <c r="BB32" s="90"/>
      <c r="BC32" s="98"/>
      <c r="BD32" s="22"/>
      <c r="BE32" s="17">
        <f>VLOOKUP(A32,Attendance!A:B,2,FALSE)</f>
        <v>1</v>
      </c>
    </row>
    <row r="33" spans="1:57" ht="12.75">
      <c r="A33" s="28" t="s">
        <v>246</v>
      </c>
      <c r="B33" s="5"/>
      <c r="C33" s="50">
        <f t="shared" si="0"/>
        <v>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43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66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4">
        <v>5</v>
      </c>
      <c r="BA33" s="81"/>
      <c r="BB33" s="90"/>
      <c r="BC33" s="98"/>
      <c r="BD33" s="22"/>
      <c r="BE33" s="17">
        <f>VLOOKUP(A33,Attendance!A:B,2,FALSE)</f>
        <v>1</v>
      </c>
    </row>
    <row r="34" spans="1:57" ht="12.75">
      <c r="A34" s="28" t="s">
        <v>88</v>
      </c>
      <c r="B34" s="5"/>
      <c r="C34" s="50">
        <f t="shared" si="0"/>
        <v>5</v>
      </c>
      <c r="D34" s="23"/>
      <c r="E34" s="23"/>
      <c r="F34" s="23"/>
      <c r="G34" s="23"/>
      <c r="H34" s="23"/>
      <c r="I34" s="23"/>
      <c r="J34" s="23"/>
      <c r="K34" s="23"/>
      <c r="L34" s="23"/>
      <c r="M34" s="23">
        <v>5</v>
      </c>
      <c r="N34" s="23"/>
      <c r="O34" s="4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6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5"/>
      <c r="AZ34" s="24"/>
      <c r="BA34" s="81"/>
      <c r="BB34" s="90"/>
      <c r="BC34" s="98"/>
      <c r="BD34" s="22"/>
      <c r="BE34" s="17">
        <f>VLOOKUP(A34,Attendance!A:B,2,FALSE)</f>
        <v>20</v>
      </c>
    </row>
    <row r="35" spans="1:57" ht="12.75">
      <c r="A35" s="28" t="s">
        <v>91</v>
      </c>
      <c r="B35" s="5"/>
      <c r="C35" s="50">
        <f t="shared" si="0"/>
        <v>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43"/>
      <c r="P35" s="23">
        <v>5</v>
      </c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6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5"/>
      <c r="AZ35" s="24"/>
      <c r="BA35" s="81"/>
      <c r="BB35" s="90"/>
      <c r="BC35" s="98"/>
      <c r="BD35" s="22"/>
      <c r="BE35" s="17">
        <f>VLOOKUP(A35,Attendance!A:B,2,FALSE)</f>
        <v>5</v>
      </c>
    </row>
    <row r="36" spans="1:57" ht="12.75">
      <c r="A36" s="28" t="s">
        <v>90</v>
      </c>
      <c r="B36" s="5"/>
      <c r="C36" s="50">
        <f t="shared" si="0"/>
        <v>4</v>
      </c>
      <c r="D36" s="23"/>
      <c r="E36" s="23"/>
      <c r="F36" s="23"/>
      <c r="G36" s="23"/>
      <c r="H36" s="23"/>
      <c r="I36" s="23"/>
      <c r="J36" s="23"/>
      <c r="K36" s="23"/>
      <c r="L36" s="23">
        <v>4</v>
      </c>
      <c r="M36" s="23"/>
      <c r="N36" s="23"/>
      <c r="O36" s="43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6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24"/>
      <c r="BA36" s="81"/>
      <c r="BB36" s="90"/>
      <c r="BC36" s="98"/>
      <c r="BD36" s="22"/>
      <c r="BE36" s="17">
        <f>VLOOKUP(A36,Attendance!A:B,2,FALSE)</f>
        <v>20</v>
      </c>
    </row>
    <row r="37" spans="1:57" ht="12.75">
      <c r="A37" s="28" t="s">
        <v>68</v>
      </c>
      <c r="B37" s="5"/>
      <c r="C37" s="51">
        <f t="shared" si="0"/>
        <v>4</v>
      </c>
      <c r="D37" s="23"/>
      <c r="E37" s="23"/>
      <c r="F37" s="23"/>
      <c r="G37" s="23"/>
      <c r="H37" s="23"/>
      <c r="I37" s="23"/>
      <c r="J37" s="23"/>
      <c r="K37" s="23">
        <v>4</v>
      </c>
      <c r="L37" s="23"/>
      <c r="M37" s="23"/>
      <c r="N37" s="23"/>
      <c r="O37" s="4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6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4"/>
      <c r="BA37" s="81"/>
      <c r="BB37" s="90"/>
      <c r="BC37" s="98"/>
      <c r="BD37" s="22"/>
      <c r="BE37" s="17">
        <f>VLOOKUP(A37,Attendance!A:B,2,FALSE)</f>
        <v>20</v>
      </c>
    </row>
    <row r="38" spans="1:57" ht="12.75">
      <c r="A38" s="28" t="s">
        <v>216</v>
      </c>
      <c r="B38" s="5"/>
      <c r="C38" s="50">
        <f t="shared" si="0"/>
        <v>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66"/>
      <c r="AC38" s="24"/>
      <c r="AD38" s="24"/>
      <c r="AE38" s="24">
        <v>4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4"/>
      <c r="BA38" s="81"/>
      <c r="BB38" s="90"/>
      <c r="BC38" s="98"/>
      <c r="BD38" s="22"/>
      <c r="BE38" s="17">
        <f>VLOOKUP(A38,Attendance!A:B,2,FALSE)</f>
        <v>1</v>
      </c>
    </row>
    <row r="39" spans="1:57" ht="12.75">
      <c r="A39" s="28" t="s">
        <v>152</v>
      </c>
      <c r="B39" s="5"/>
      <c r="C39" s="51">
        <f t="shared" si="0"/>
        <v>4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3"/>
      <c r="P39" s="23">
        <v>4</v>
      </c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6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4"/>
      <c r="BA39" s="81"/>
      <c r="BB39" s="90"/>
      <c r="BC39" s="98"/>
      <c r="BD39" s="22"/>
      <c r="BE39" s="17">
        <f>VLOOKUP(A39,Attendance!A:B,2,FALSE)</f>
        <v>16</v>
      </c>
    </row>
    <row r="40" spans="1:57" ht="12.75">
      <c r="A40" s="28" t="s">
        <v>108</v>
      </c>
      <c r="B40" s="5"/>
      <c r="C40" s="50">
        <f t="shared" si="0"/>
        <v>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3"/>
      <c r="P40" s="23">
        <v>3</v>
      </c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66"/>
      <c r="AC40" s="24">
        <v>1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4"/>
      <c r="BA40" s="81"/>
      <c r="BB40" s="90"/>
      <c r="BC40" s="98"/>
      <c r="BD40" s="22"/>
      <c r="BE40" s="17">
        <f>VLOOKUP(A40,Attendance!A:B,2,FALSE)</f>
        <v>3</v>
      </c>
    </row>
    <row r="41" spans="1:57" ht="12.75">
      <c r="A41" s="28" t="s">
        <v>95</v>
      </c>
      <c r="B41" s="5"/>
      <c r="C41" s="50">
        <f t="shared" si="0"/>
        <v>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4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>
        <v>4</v>
      </c>
      <c r="AA41" s="24"/>
      <c r="AB41" s="66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4"/>
      <c r="BA41" s="81"/>
      <c r="BB41" s="90"/>
      <c r="BC41" s="98"/>
      <c r="BD41" s="22"/>
      <c r="BE41" s="17">
        <f>VLOOKUP(A41,Attendance!A:B,2,FALSE)</f>
        <v>5</v>
      </c>
    </row>
    <row r="42" spans="1:57" ht="12.75">
      <c r="A42" s="28" t="s">
        <v>236</v>
      </c>
      <c r="B42" s="5"/>
      <c r="C42" s="50">
        <f t="shared" si="0"/>
        <v>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43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66"/>
      <c r="AC42" s="24"/>
      <c r="AD42" s="24"/>
      <c r="AE42" s="24"/>
      <c r="AF42" s="24"/>
      <c r="AG42" s="24"/>
      <c r="AH42" s="24"/>
      <c r="AI42" s="24"/>
      <c r="AJ42" s="24"/>
      <c r="AK42" s="24"/>
      <c r="AL42" s="24">
        <v>4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24"/>
      <c r="BA42" s="81"/>
      <c r="BB42" s="90"/>
      <c r="BC42" s="98"/>
      <c r="BD42" s="22"/>
      <c r="BE42" s="17">
        <f>VLOOKUP(A42,Attendance!A:B,2,FALSE)</f>
        <v>1</v>
      </c>
    </row>
    <row r="43" spans="1:57" ht="12.75">
      <c r="A43" s="28" t="s">
        <v>83</v>
      </c>
      <c r="B43" s="5"/>
      <c r="C43" s="50">
        <f t="shared" si="0"/>
        <v>4</v>
      </c>
      <c r="D43" s="23"/>
      <c r="E43" s="23"/>
      <c r="F43" s="23"/>
      <c r="G43" s="23"/>
      <c r="H43" s="23"/>
      <c r="I43" s="23"/>
      <c r="J43" s="23"/>
      <c r="K43" s="23">
        <v>4</v>
      </c>
      <c r="L43" s="23"/>
      <c r="M43" s="23"/>
      <c r="N43" s="23"/>
      <c r="O43" s="4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6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4"/>
      <c r="BA43" s="81"/>
      <c r="BB43" s="90"/>
      <c r="BC43" s="98"/>
      <c r="BD43" s="22"/>
      <c r="BE43" s="17">
        <f>VLOOKUP(A43,Attendance!A:B,2,FALSE)</f>
        <v>2</v>
      </c>
    </row>
    <row r="44" spans="1:57" ht="12.75">
      <c r="A44" s="28" t="s">
        <v>165</v>
      </c>
      <c r="B44" s="5"/>
      <c r="C44" s="50">
        <f t="shared" si="0"/>
        <v>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4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66"/>
      <c r="AC44" s="24">
        <v>4</v>
      </c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24"/>
      <c r="BA44" s="81"/>
      <c r="BB44" s="90"/>
      <c r="BC44" s="98"/>
      <c r="BD44" s="22"/>
      <c r="BE44" s="17">
        <f>VLOOKUP(A44,Attendance!A:B,2,FALSE)</f>
        <v>10</v>
      </c>
    </row>
    <row r="45" spans="1:57" ht="12.75">
      <c r="A45" s="28" t="s">
        <v>226</v>
      </c>
      <c r="B45" s="5"/>
      <c r="C45" s="50">
        <f t="shared" si="0"/>
        <v>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4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66"/>
      <c r="AC45" s="24"/>
      <c r="AD45" s="24"/>
      <c r="AE45" s="24"/>
      <c r="AF45" s="24"/>
      <c r="AG45" s="24"/>
      <c r="AH45" s="24"/>
      <c r="AI45" s="24">
        <v>2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4"/>
      <c r="BA45" s="81"/>
      <c r="BB45" s="90"/>
      <c r="BC45" s="98"/>
      <c r="BD45" s="22"/>
      <c r="BE45" s="17">
        <f>VLOOKUP(A45,Attendance!A:B,2,FALSE)</f>
        <v>1</v>
      </c>
    </row>
    <row r="46" spans="1:57" ht="12.75">
      <c r="A46" s="28" t="s">
        <v>184</v>
      </c>
      <c r="B46" s="5"/>
      <c r="C46" s="50">
        <f t="shared" si="0"/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4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 t="s">
        <v>229</v>
      </c>
      <c r="AV46" s="24"/>
      <c r="AW46" s="24"/>
      <c r="AX46" s="24"/>
      <c r="AY46" s="25"/>
      <c r="AZ46" s="24"/>
      <c r="BA46" s="81"/>
      <c r="BB46" s="90"/>
      <c r="BC46" s="98"/>
      <c r="BD46" s="22"/>
      <c r="BE46" s="17">
        <f>VLOOKUP(A46,Attendance!A:B,2,FALSE)</f>
        <v>20</v>
      </c>
    </row>
    <row r="47" spans="1:57" ht="12.75">
      <c r="A47" s="28"/>
      <c r="B47" s="5"/>
      <c r="C47" s="50">
        <f aca="true" t="shared" si="1" ref="C47:C125">SUM(D47:BD47)</f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43"/>
      <c r="P47" s="2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6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4"/>
      <c r="BA47" s="81"/>
      <c r="BB47" s="90"/>
      <c r="BC47" s="98"/>
      <c r="BD47" s="22"/>
      <c r="BE47" s="17" t="e">
        <f>VLOOKUP(A47,Attendance!A:B,2,FALSE)</f>
        <v>#N/A</v>
      </c>
    </row>
    <row r="48" spans="1:57" ht="12.75">
      <c r="A48" s="28"/>
      <c r="B48" s="5"/>
      <c r="C48" s="50">
        <f t="shared" si="1"/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4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5"/>
      <c r="AZ48" s="24"/>
      <c r="BA48" s="81"/>
      <c r="BB48" s="90"/>
      <c r="BC48" s="98"/>
      <c r="BD48" s="22"/>
      <c r="BE48" s="17" t="e">
        <f>VLOOKUP(A48,Attendance!A:B,2,FALSE)</f>
        <v>#N/A</v>
      </c>
    </row>
    <row r="49" spans="1:57" ht="12.75">
      <c r="A49" s="28"/>
      <c r="B49" s="5"/>
      <c r="C49" s="50">
        <f t="shared" si="1"/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4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6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5"/>
      <c r="AZ49" s="24"/>
      <c r="BA49" s="81"/>
      <c r="BB49" s="90"/>
      <c r="BC49" s="98"/>
      <c r="BD49" s="22"/>
      <c r="BE49" s="17" t="e">
        <f>VLOOKUP(A49,Attendance!A:B,2,FALSE)</f>
        <v>#N/A</v>
      </c>
    </row>
    <row r="50" spans="1:57" ht="12.75">
      <c r="A50" s="28"/>
      <c r="B50" s="5"/>
      <c r="C50" s="50">
        <f t="shared" si="1"/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4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66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5"/>
      <c r="AZ50" s="24"/>
      <c r="BA50" s="81"/>
      <c r="BB50" s="90"/>
      <c r="BC50" s="98"/>
      <c r="BD50" s="22"/>
      <c r="BE50" s="17" t="e">
        <f>VLOOKUP(A50,Attendance!A:B,2,FALSE)</f>
        <v>#N/A</v>
      </c>
    </row>
    <row r="51" spans="1:57" ht="12.75">
      <c r="A51" s="28"/>
      <c r="B51" s="5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4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6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5"/>
      <c r="AZ51" s="24"/>
      <c r="BA51" s="81"/>
      <c r="BB51" s="90"/>
      <c r="BC51" s="98"/>
      <c r="BD51" s="22"/>
      <c r="BE51" s="17" t="e">
        <f>VLOOKUP(A51,Attendance!A:B,2,FALSE)</f>
        <v>#N/A</v>
      </c>
    </row>
    <row r="52" spans="1:57" ht="12.75">
      <c r="A52" s="28"/>
      <c r="B52" s="5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4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6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5"/>
      <c r="AZ52" s="24"/>
      <c r="BA52" s="81"/>
      <c r="BB52" s="90"/>
      <c r="BC52" s="98"/>
      <c r="BD52" s="22"/>
      <c r="BE52" s="17" t="e">
        <f>VLOOKUP(A52,Attendance!A:B,2,FALSE)</f>
        <v>#N/A</v>
      </c>
    </row>
    <row r="53" spans="1:57" ht="12.75">
      <c r="A53" s="28"/>
      <c r="B53" s="5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4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6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5"/>
      <c r="AZ53" s="24"/>
      <c r="BA53" s="81"/>
      <c r="BB53" s="90"/>
      <c r="BC53" s="98"/>
      <c r="BD53" s="22"/>
      <c r="BE53" s="17" t="e">
        <f>VLOOKUP(A53,Attendance!A:B,2,FALSE)</f>
        <v>#N/A</v>
      </c>
    </row>
    <row r="54" spans="1:57" ht="12.75">
      <c r="A54" s="28"/>
      <c r="B54" s="5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43"/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6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5"/>
      <c r="AZ54" s="24"/>
      <c r="BA54" s="81"/>
      <c r="BB54" s="90"/>
      <c r="BC54" s="98"/>
      <c r="BD54" s="22"/>
      <c r="BE54" s="17" t="e">
        <f>VLOOKUP(A54,Attendance!A:B,2,FALSE)</f>
        <v>#N/A</v>
      </c>
    </row>
    <row r="55" spans="1:57" ht="12.75">
      <c r="A55" s="28"/>
      <c r="B55" s="5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6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5"/>
      <c r="AZ55" s="24"/>
      <c r="BA55" s="81"/>
      <c r="BB55" s="90"/>
      <c r="BC55" s="98"/>
      <c r="BD55" s="22"/>
      <c r="BE55" s="17" t="e">
        <f>VLOOKUP(A55,Attendance!A:B,2,FALSE)</f>
        <v>#N/A</v>
      </c>
    </row>
    <row r="56" spans="1:57" ht="12.75">
      <c r="A56" s="28"/>
      <c r="B56" s="5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4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6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5"/>
      <c r="AZ56" s="24"/>
      <c r="BA56" s="81"/>
      <c r="BB56" s="90"/>
      <c r="BC56" s="98"/>
      <c r="BD56" s="22"/>
      <c r="BE56" s="17" t="e">
        <f>VLOOKUP(A56,Attendance!A:B,2,FALSE)</f>
        <v>#N/A</v>
      </c>
    </row>
    <row r="57" spans="1:57" ht="12.75">
      <c r="A57" s="28"/>
      <c r="B57" s="5"/>
      <c r="C57" s="50">
        <f t="shared" si="1"/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43"/>
      <c r="P57" s="23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6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5"/>
      <c r="AZ57" s="24"/>
      <c r="BA57" s="81"/>
      <c r="BB57" s="90"/>
      <c r="BC57" s="98"/>
      <c r="BD57" s="22"/>
      <c r="BE57" s="17" t="e">
        <f>VLOOKUP(A57,Attendance!A:B,2,FALSE)</f>
        <v>#N/A</v>
      </c>
    </row>
    <row r="58" spans="1:57" ht="12.75">
      <c r="A58" s="28"/>
      <c r="B58" s="5"/>
      <c r="C58" s="50">
        <f t="shared" si="1"/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43"/>
      <c r="P58" s="23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6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5"/>
      <c r="AZ58" s="24"/>
      <c r="BA58" s="81"/>
      <c r="BB58" s="90"/>
      <c r="BC58" s="98"/>
      <c r="BD58" s="22"/>
      <c r="BE58" s="17" t="e">
        <f>VLOOKUP(A58,Attendance!A:B,2,FALSE)</f>
        <v>#N/A</v>
      </c>
    </row>
    <row r="59" spans="1:57" ht="12.75">
      <c r="A59" s="28"/>
      <c r="B59" s="5"/>
      <c r="C59" s="50">
        <f t="shared" si="1"/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6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5"/>
      <c r="AZ59" s="24"/>
      <c r="BA59" s="81"/>
      <c r="BB59" s="90"/>
      <c r="BC59" s="98"/>
      <c r="BD59" s="22"/>
      <c r="BE59" s="17" t="e">
        <f>VLOOKUP(A59,Attendance!A:B,2,FALSE)</f>
        <v>#N/A</v>
      </c>
    </row>
    <row r="60" spans="1:57" ht="12.75">
      <c r="A60" s="28"/>
      <c r="B60" s="5"/>
      <c r="C60" s="50">
        <f t="shared" si="1"/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3"/>
      <c r="P60" s="23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6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5"/>
      <c r="AZ60" s="24"/>
      <c r="BA60" s="81"/>
      <c r="BB60" s="90"/>
      <c r="BC60" s="98"/>
      <c r="BD60" s="22"/>
      <c r="BE60" s="17" t="e">
        <f>VLOOKUP(A60,Attendance!A:B,2,FALSE)</f>
        <v>#N/A</v>
      </c>
    </row>
    <row r="61" spans="1:57" ht="12.75">
      <c r="A61" s="28"/>
      <c r="B61" s="5"/>
      <c r="C61" s="50">
        <f t="shared" si="1"/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4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6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24"/>
      <c r="BA61" s="81"/>
      <c r="BB61" s="90"/>
      <c r="BC61" s="98"/>
      <c r="BD61" s="22"/>
      <c r="BE61" s="17" t="e">
        <f>VLOOKUP(A61,Attendance!A:B,2,FALSE)</f>
        <v>#N/A</v>
      </c>
    </row>
    <row r="62" spans="1:57" ht="12.75">
      <c r="A62" s="28"/>
      <c r="B62" s="5"/>
      <c r="C62" s="50">
        <f t="shared" si="1"/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43"/>
      <c r="P62" s="23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6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5"/>
      <c r="AZ62" s="24"/>
      <c r="BA62" s="81"/>
      <c r="BB62" s="90"/>
      <c r="BC62" s="98"/>
      <c r="BD62" s="22"/>
      <c r="BE62" s="17" t="e">
        <f>VLOOKUP(A62,Attendance!A:B,2,FALSE)</f>
        <v>#N/A</v>
      </c>
    </row>
    <row r="63" spans="1:57" ht="12.75">
      <c r="A63" s="28"/>
      <c r="B63" s="5"/>
      <c r="C63" s="50">
        <f t="shared" si="1"/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43"/>
      <c r="P63" s="2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66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5"/>
      <c r="AZ63" s="24"/>
      <c r="BA63" s="81"/>
      <c r="BB63" s="90"/>
      <c r="BC63" s="98"/>
      <c r="BD63" s="22"/>
      <c r="BE63" s="17" t="e">
        <f>VLOOKUP(A63,Attendance!A:B,2,FALSE)</f>
        <v>#N/A</v>
      </c>
    </row>
    <row r="64" spans="1:57" ht="12.75">
      <c r="A64" s="28"/>
      <c r="B64" s="5"/>
      <c r="C64" s="50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4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66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5"/>
      <c r="AZ64" s="24"/>
      <c r="BA64" s="81"/>
      <c r="BB64" s="90"/>
      <c r="BC64" s="98"/>
      <c r="BD64" s="22"/>
      <c r="BE64" s="17" t="e">
        <f>VLOOKUP(A64,Attendance!A:B,2,FALSE)</f>
        <v>#N/A</v>
      </c>
    </row>
    <row r="65" spans="1:57" ht="12.75">
      <c r="A65" s="28"/>
      <c r="B65" s="5"/>
      <c r="C65" s="50">
        <f t="shared" si="1"/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43"/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66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5"/>
      <c r="AZ65" s="24"/>
      <c r="BA65" s="81"/>
      <c r="BB65" s="90"/>
      <c r="BC65" s="98"/>
      <c r="BD65" s="22"/>
      <c r="BE65" s="17" t="e">
        <f>VLOOKUP(A65,Attendance!A:B,2,FALSE)</f>
        <v>#N/A</v>
      </c>
    </row>
    <row r="66" spans="1:57" ht="12.75">
      <c r="A66" s="28"/>
      <c r="B66" s="5"/>
      <c r="C66" s="50">
        <f t="shared" si="1"/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43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66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5"/>
      <c r="AZ66" s="24"/>
      <c r="BA66" s="81"/>
      <c r="BB66" s="90"/>
      <c r="BC66" s="98"/>
      <c r="BD66" s="22"/>
      <c r="BE66" s="17" t="e">
        <f>VLOOKUP(A66,Attendance!A:B,2,FALSE)</f>
        <v>#N/A</v>
      </c>
    </row>
    <row r="67" spans="1:57" ht="12.75">
      <c r="A67" s="28"/>
      <c r="B67" s="5"/>
      <c r="C67" s="50">
        <f t="shared" si="1"/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43"/>
      <c r="P67" s="23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66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5"/>
      <c r="AZ67" s="24"/>
      <c r="BA67" s="81"/>
      <c r="BB67" s="90"/>
      <c r="BC67" s="98"/>
      <c r="BD67" s="22"/>
      <c r="BE67" s="17" t="e">
        <f>VLOOKUP(A67,Attendance!A:B,2,FALSE)</f>
        <v>#N/A</v>
      </c>
    </row>
    <row r="68" spans="1:57" ht="12.75">
      <c r="A68" s="28"/>
      <c r="B68" s="5"/>
      <c r="C68" s="50">
        <f t="shared" si="1"/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43"/>
      <c r="P68" s="23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66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5"/>
      <c r="AZ68" s="24"/>
      <c r="BA68" s="81"/>
      <c r="BB68" s="90"/>
      <c r="BC68" s="98"/>
      <c r="BD68" s="22"/>
      <c r="BE68" s="17" t="e">
        <f>VLOOKUP(A68,Attendance!A:B,2,FALSE)</f>
        <v>#N/A</v>
      </c>
    </row>
    <row r="69" spans="1:57" ht="12.75">
      <c r="A69" s="28"/>
      <c r="B69" s="5"/>
      <c r="C69" s="50">
        <f t="shared" si="1"/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4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66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5"/>
      <c r="AZ69" s="24"/>
      <c r="BA69" s="81"/>
      <c r="BB69" s="90"/>
      <c r="BC69" s="98"/>
      <c r="BD69" s="22"/>
      <c r="BE69" s="17" t="e">
        <f>VLOOKUP(A69,Attendance!A:B,2,FALSE)</f>
        <v>#N/A</v>
      </c>
    </row>
    <row r="70" spans="1:57" ht="12.75">
      <c r="A70" s="28"/>
      <c r="B70" s="5"/>
      <c r="C70" s="50">
        <f t="shared" si="1"/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4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66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5"/>
      <c r="AZ70" s="24"/>
      <c r="BA70" s="81"/>
      <c r="BB70" s="90"/>
      <c r="BC70" s="98"/>
      <c r="BD70" s="22"/>
      <c r="BE70" s="17" t="e">
        <f>VLOOKUP(A70,Attendance!A:B,2,FALSE)</f>
        <v>#N/A</v>
      </c>
    </row>
    <row r="71" spans="1:57" ht="12.75">
      <c r="A71" s="28"/>
      <c r="B71" s="5"/>
      <c r="C71" s="50">
        <f t="shared" si="1"/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4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66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24"/>
      <c r="BA71" s="81"/>
      <c r="BB71" s="90"/>
      <c r="BC71" s="98"/>
      <c r="BD71" s="22"/>
      <c r="BE71" s="17" t="e">
        <f>VLOOKUP(A71,Attendance!A:B,2,FALSE)</f>
        <v>#N/A</v>
      </c>
    </row>
    <row r="72" spans="1:57" ht="12.75">
      <c r="A72" s="28"/>
      <c r="B72" s="5"/>
      <c r="C72" s="50">
        <f t="shared" si="1"/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4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66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24"/>
      <c r="BA72" s="81"/>
      <c r="BB72" s="90"/>
      <c r="BC72" s="98"/>
      <c r="BD72" s="22"/>
      <c r="BE72" s="17" t="e">
        <f>VLOOKUP(A72,Attendance!A:B,2,FALSE)</f>
        <v>#N/A</v>
      </c>
    </row>
    <row r="73" spans="1:57" ht="12.75">
      <c r="A73" s="28"/>
      <c r="B73" s="5"/>
      <c r="C73" s="50">
        <f t="shared" si="1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43"/>
      <c r="P73" s="2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6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5"/>
      <c r="AZ73" s="24"/>
      <c r="BA73" s="81"/>
      <c r="BB73" s="90"/>
      <c r="BC73" s="98"/>
      <c r="BD73" s="22"/>
      <c r="BE73" s="17" t="e">
        <f>VLOOKUP(A73,Attendance!A:B,2,FALSE)</f>
        <v>#N/A</v>
      </c>
    </row>
    <row r="74" spans="1:57" ht="12.75">
      <c r="A74" s="28"/>
      <c r="B74" s="5"/>
      <c r="C74" s="50">
        <f t="shared" si="1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4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66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5"/>
      <c r="AZ74" s="24"/>
      <c r="BA74" s="81"/>
      <c r="BB74" s="90"/>
      <c r="BC74" s="98"/>
      <c r="BD74" s="22"/>
      <c r="BE74" s="17" t="e">
        <f>VLOOKUP(A74,Attendance!A:B,2,FALSE)</f>
        <v>#N/A</v>
      </c>
    </row>
    <row r="75" spans="1:57" ht="12.75">
      <c r="A75" s="28"/>
      <c r="B75" s="5"/>
      <c r="C75" s="50">
        <f t="shared" si="1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4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66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5"/>
      <c r="AZ75" s="24"/>
      <c r="BA75" s="81"/>
      <c r="BB75" s="90"/>
      <c r="BC75" s="98"/>
      <c r="BD75" s="22"/>
      <c r="BE75" s="17" t="e">
        <f>VLOOKUP(A75,Attendance!A:B,2,FALSE)</f>
        <v>#N/A</v>
      </c>
    </row>
    <row r="76" spans="1:57" ht="12.75">
      <c r="A76" s="28"/>
      <c r="B76" s="5"/>
      <c r="C76" s="50">
        <f t="shared" si="1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43"/>
      <c r="P76" s="23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6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5"/>
      <c r="AZ76" s="24"/>
      <c r="BA76" s="81"/>
      <c r="BB76" s="90"/>
      <c r="BC76" s="98"/>
      <c r="BD76" s="22"/>
      <c r="BE76" s="17" t="e">
        <f>VLOOKUP(A76,Attendance!A:B,2,FALSE)</f>
        <v>#N/A</v>
      </c>
    </row>
    <row r="77" spans="1:57" ht="12.75">
      <c r="A77" s="28"/>
      <c r="B77" s="5"/>
      <c r="C77" s="50">
        <f t="shared" si="1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43"/>
      <c r="P77" s="23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6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5"/>
      <c r="AZ77" s="24"/>
      <c r="BA77" s="81"/>
      <c r="BB77" s="90"/>
      <c r="BC77" s="98"/>
      <c r="BD77" s="22"/>
      <c r="BE77" s="17" t="e">
        <f>VLOOKUP(A77,Attendance!A:B,2,FALSE)</f>
        <v>#N/A</v>
      </c>
    </row>
    <row r="78" spans="1:57" ht="12.75">
      <c r="A78" s="28"/>
      <c r="B78" s="5"/>
      <c r="C78" s="50">
        <f t="shared" si="1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4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66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5"/>
      <c r="AZ78" s="24"/>
      <c r="BA78" s="81"/>
      <c r="BB78" s="90"/>
      <c r="BC78" s="98"/>
      <c r="BD78" s="22"/>
      <c r="BE78" s="17" t="e">
        <f>VLOOKUP(A78,Attendance!A:B,2,FALSE)</f>
        <v>#N/A</v>
      </c>
    </row>
    <row r="79" spans="1:57" ht="12.75">
      <c r="A79" s="28"/>
      <c r="B79" s="5"/>
      <c r="C79" s="50">
        <f t="shared" si="1"/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4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66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5"/>
      <c r="AZ79" s="24"/>
      <c r="BA79" s="81"/>
      <c r="BB79" s="90"/>
      <c r="BC79" s="98"/>
      <c r="BD79" s="22"/>
      <c r="BE79" s="17" t="e">
        <f>VLOOKUP(A79,Attendance!A:B,2,FALSE)</f>
        <v>#N/A</v>
      </c>
    </row>
    <row r="80" spans="1:57" ht="12.75">
      <c r="A80" s="28"/>
      <c r="B80" s="5"/>
      <c r="C80" s="50">
        <f t="shared" si="1"/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4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66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5"/>
      <c r="AZ80" s="24"/>
      <c r="BA80" s="81"/>
      <c r="BB80" s="90"/>
      <c r="BC80" s="98"/>
      <c r="BD80" s="22"/>
      <c r="BE80" s="17" t="e">
        <f>VLOOKUP(A80,Attendance!A:B,2,FALSE)</f>
        <v>#N/A</v>
      </c>
    </row>
    <row r="81" spans="1:57" ht="12.75">
      <c r="A81" s="28"/>
      <c r="B81" s="5"/>
      <c r="C81" s="50">
        <f t="shared" si="1"/>
        <v>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4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66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24"/>
      <c r="BA81" s="81"/>
      <c r="BB81" s="90"/>
      <c r="BC81" s="98"/>
      <c r="BD81" s="22"/>
      <c r="BE81" s="17" t="e">
        <f>VLOOKUP(A81,Attendance!A:B,2,FALSE)</f>
        <v>#N/A</v>
      </c>
    </row>
    <row r="82" spans="1:57" ht="12.75">
      <c r="A82" s="28"/>
      <c r="B82" s="5"/>
      <c r="C82" s="50">
        <f t="shared" si="1"/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4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66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5"/>
      <c r="AZ82" s="24"/>
      <c r="BA82" s="81"/>
      <c r="BB82" s="90"/>
      <c r="BC82" s="98"/>
      <c r="BD82" s="22"/>
      <c r="BE82" s="17" t="e">
        <f>VLOOKUP(A82,Attendance!A:B,2,FALSE)</f>
        <v>#N/A</v>
      </c>
    </row>
    <row r="83" spans="1:57" ht="12.75">
      <c r="A83" s="28"/>
      <c r="B83" s="5"/>
      <c r="C83" s="50">
        <f t="shared" si="1"/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4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66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5"/>
      <c r="AZ83" s="24"/>
      <c r="BA83" s="81"/>
      <c r="BB83" s="90"/>
      <c r="BC83" s="98"/>
      <c r="BD83" s="22"/>
      <c r="BE83" s="17" t="e">
        <f>VLOOKUP(A83,Attendance!A:B,2,FALSE)</f>
        <v>#N/A</v>
      </c>
    </row>
    <row r="84" spans="1:57" ht="12.75">
      <c r="A84" s="28"/>
      <c r="B84" s="5"/>
      <c r="C84" s="50">
        <f t="shared" si="1"/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4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66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5"/>
      <c r="AZ84" s="24"/>
      <c r="BA84" s="81"/>
      <c r="BB84" s="90"/>
      <c r="BC84" s="98"/>
      <c r="BD84" s="22"/>
      <c r="BE84" s="17" t="e">
        <f>VLOOKUP(A84,Attendance!A:B,2,FALSE)</f>
        <v>#N/A</v>
      </c>
    </row>
    <row r="85" spans="1:57" ht="12.75">
      <c r="A85" s="28"/>
      <c r="B85" s="5"/>
      <c r="C85" s="50">
        <f t="shared" si="1"/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4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66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5"/>
      <c r="AZ85" s="24"/>
      <c r="BA85" s="81"/>
      <c r="BB85" s="90"/>
      <c r="BC85" s="98"/>
      <c r="BD85" s="22"/>
      <c r="BE85" s="17" t="e">
        <f>VLOOKUP(A85,Attendance!A:B,2,FALSE)</f>
        <v>#N/A</v>
      </c>
    </row>
    <row r="86" spans="1:57" ht="12.75">
      <c r="A86" s="28"/>
      <c r="B86" s="5"/>
      <c r="C86" s="50">
        <f t="shared" si="1"/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43"/>
      <c r="P86" s="23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66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24"/>
      <c r="BA86" s="81"/>
      <c r="BB86" s="90"/>
      <c r="BC86" s="98"/>
      <c r="BD86" s="22"/>
      <c r="BE86" s="17" t="e">
        <f>VLOOKUP(A86,Attendance!A:B,2,FALSE)</f>
        <v>#N/A</v>
      </c>
    </row>
    <row r="87" spans="1:57" ht="12.75">
      <c r="A87" s="28"/>
      <c r="B87" s="5"/>
      <c r="C87" s="50">
        <f t="shared" si="1"/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43"/>
      <c r="P87" s="23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66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5"/>
      <c r="AZ87" s="24"/>
      <c r="BA87" s="81"/>
      <c r="BB87" s="90"/>
      <c r="BC87" s="98"/>
      <c r="BD87" s="22"/>
      <c r="BE87" s="17" t="e">
        <f>VLOOKUP(A87,Attendance!A:B,2,FALSE)</f>
        <v>#N/A</v>
      </c>
    </row>
    <row r="88" spans="1:57" ht="12.75">
      <c r="A88" s="28"/>
      <c r="B88" s="5"/>
      <c r="C88" s="50">
        <f t="shared" si="1"/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4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66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5"/>
      <c r="AZ88" s="24"/>
      <c r="BA88" s="81"/>
      <c r="BB88" s="90"/>
      <c r="BC88" s="98"/>
      <c r="BD88" s="22"/>
      <c r="BE88" s="17" t="e">
        <f>VLOOKUP(A88,Attendance!A:B,2,FALSE)</f>
        <v>#N/A</v>
      </c>
    </row>
    <row r="89" spans="1:57" ht="12.75">
      <c r="A89" s="28"/>
      <c r="B89" s="5"/>
      <c r="C89" s="50">
        <f t="shared" si="1"/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4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24"/>
      <c r="AB89" s="6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5"/>
      <c r="AZ89" s="24"/>
      <c r="BA89" s="81"/>
      <c r="BB89" s="90"/>
      <c r="BC89" s="98"/>
      <c r="BD89" s="22"/>
      <c r="BE89" s="17" t="e">
        <f>VLOOKUP(A89,Attendance!A:B,2,FALSE)</f>
        <v>#N/A</v>
      </c>
    </row>
    <row r="90" spans="1:57" ht="12.75">
      <c r="A90" s="28"/>
      <c r="B90" s="5"/>
      <c r="C90" s="50">
        <f t="shared" si="1"/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4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24"/>
      <c r="AB90" s="6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5"/>
      <c r="AZ90" s="24"/>
      <c r="BA90" s="81"/>
      <c r="BB90" s="90"/>
      <c r="BC90" s="98"/>
      <c r="BD90" s="22"/>
      <c r="BE90" s="17" t="e">
        <f>VLOOKUP(A90,Attendance!A:B,2,FALSE)</f>
        <v>#N/A</v>
      </c>
    </row>
    <row r="91" spans="1:57" ht="12.75">
      <c r="A91" s="28"/>
      <c r="B91" s="5"/>
      <c r="C91" s="50">
        <f t="shared" si="1"/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4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6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24"/>
      <c r="BA91" s="81"/>
      <c r="BB91" s="90"/>
      <c r="BC91" s="98"/>
      <c r="BD91" s="22"/>
      <c r="BE91" s="17" t="e">
        <f>VLOOKUP(A91,Attendance!A:B,2,FALSE)</f>
        <v>#N/A</v>
      </c>
    </row>
    <row r="92" spans="1:57" ht="12.75">
      <c r="A92" s="28"/>
      <c r="B92" s="5"/>
      <c r="C92" s="50">
        <f t="shared" si="1"/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4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6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5"/>
      <c r="AZ92" s="24"/>
      <c r="BA92" s="81"/>
      <c r="BB92" s="90"/>
      <c r="BC92" s="98"/>
      <c r="BD92" s="22"/>
      <c r="BE92" s="17" t="e">
        <f>VLOOKUP(A92,Attendance!A:B,2,FALSE)</f>
        <v>#N/A</v>
      </c>
    </row>
    <row r="93" spans="1:57" ht="12.75">
      <c r="A93" s="28"/>
      <c r="B93" s="5"/>
      <c r="C93" s="50">
        <f t="shared" si="1"/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43"/>
      <c r="P93" s="23"/>
      <c r="Q93" s="23"/>
      <c r="R93" s="23"/>
      <c r="S93" s="23"/>
      <c r="T93" s="24"/>
      <c r="U93" s="24"/>
      <c r="V93" s="24"/>
      <c r="W93" s="24"/>
      <c r="X93" s="24"/>
      <c r="Y93" s="24"/>
      <c r="Z93" s="24"/>
      <c r="AA93" s="24"/>
      <c r="AB93" s="6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5"/>
      <c r="AZ93" s="24"/>
      <c r="BA93" s="81"/>
      <c r="BB93" s="90"/>
      <c r="BC93" s="98"/>
      <c r="BD93" s="22"/>
      <c r="BE93" s="17" t="e">
        <f>VLOOKUP(A93,Attendance!A:B,2,FALSE)</f>
        <v>#N/A</v>
      </c>
    </row>
    <row r="94" spans="1:57" ht="12.75">
      <c r="A94" s="28"/>
      <c r="B94" s="5"/>
      <c r="C94" s="50">
        <f t="shared" si="1"/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43"/>
      <c r="P94" s="23"/>
      <c r="Q94" s="23"/>
      <c r="R94" s="23"/>
      <c r="S94" s="23"/>
      <c r="T94" s="24"/>
      <c r="U94" s="24"/>
      <c r="V94" s="24"/>
      <c r="W94" s="24"/>
      <c r="X94" s="24"/>
      <c r="Y94" s="24"/>
      <c r="Z94" s="24"/>
      <c r="AA94" s="24"/>
      <c r="AB94" s="66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5"/>
      <c r="AZ94" s="24"/>
      <c r="BA94" s="81"/>
      <c r="BB94" s="90"/>
      <c r="BC94" s="98"/>
      <c r="BD94" s="22"/>
      <c r="BE94" s="17" t="e">
        <f>VLOOKUP(A94,Attendance!A:B,2,FALSE)</f>
        <v>#N/A</v>
      </c>
    </row>
    <row r="95" spans="1:57" ht="12.75">
      <c r="A95" s="28"/>
      <c r="B95" s="5"/>
      <c r="C95" s="50">
        <f t="shared" si="1"/>
        <v>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43"/>
      <c r="P95" s="23"/>
      <c r="Q95" s="23"/>
      <c r="R95" s="23"/>
      <c r="S95" s="23"/>
      <c r="T95" s="24"/>
      <c r="U95" s="24"/>
      <c r="V95" s="24"/>
      <c r="W95" s="24"/>
      <c r="X95" s="24"/>
      <c r="Y95" s="24"/>
      <c r="Z95" s="24"/>
      <c r="AA95" s="24"/>
      <c r="AB95" s="66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5"/>
      <c r="AZ95" s="24"/>
      <c r="BA95" s="81"/>
      <c r="BB95" s="90"/>
      <c r="BC95" s="98"/>
      <c r="BD95" s="22"/>
      <c r="BE95" s="17" t="e">
        <f>VLOOKUP(A95,Attendance!A:B,2,FALSE)</f>
        <v>#N/A</v>
      </c>
    </row>
    <row r="96" spans="1:57" ht="12.75">
      <c r="A96" s="28"/>
      <c r="B96" s="5"/>
      <c r="C96" s="50">
        <f t="shared" si="1"/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43"/>
      <c r="P96" s="23"/>
      <c r="Q96" s="23"/>
      <c r="R96" s="23"/>
      <c r="S96" s="23"/>
      <c r="T96" s="24"/>
      <c r="U96" s="24"/>
      <c r="V96" s="24"/>
      <c r="W96" s="24"/>
      <c r="X96" s="24"/>
      <c r="Y96" s="24"/>
      <c r="Z96" s="24"/>
      <c r="AA96" s="24"/>
      <c r="AB96" s="66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24"/>
      <c r="BA96" s="81"/>
      <c r="BB96" s="90"/>
      <c r="BC96" s="98"/>
      <c r="BD96" s="22"/>
      <c r="BE96" s="17" t="e">
        <f>VLOOKUP(A96,Attendance!A:B,2,FALSE)</f>
        <v>#N/A</v>
      </c>
    </row>
    <row r="97" spans="1:57" ht="12.75">
      <c r="A97" s="28"/>
      <c r="B97" s="5"/>
      <c r="C97" s="50">
        <f t="shared" si="1"/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43"/>
      <c r="P97" s="23"/>
      <c r="Q97" s="23"/>
      <c r="R97" s="23"/>
      <c r="S97" s="23"/>
      <c r="T97" s="24"/>
      <c r="U97" s="24"/>
      <c r="V97" s="24"/>
      <c r="W97" s="24"/>
      <c r="X97" s="24"/>
      <c r="Y97" s="24"/>
      <c r="Z97" s="24"/>
      <c r="AA97" s="24"/>
      <c r="AB97" s="66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5"/>
      <c r="AZ97" s="24"/>
      <c r="BA97" s="81"/>
      <c r="BB97" s="90"/>
      <c r="BC97" s="98"/>
      <c r="BD97" s="22"/>
      <c r="BE97" s="17" t="e">
        <f>VLOOKUP(A97,Attendance!A:B,2,FALSE)</f>
        <v>#N/A</v>
      </c>
    </row>
    <row r="98" spans="1:57" ht="12.75">
      <c r="A98" s="28"/>
      <c r="B98" s="5"/>
      <c r="C98" s="50">
        <f t="shared" si="1"/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43"/>
      <c r="P98" s="23"/>
      <c r="Q98" s="23"/>
      <c r="R98" s="23"/>
      <c r="S98" s="23"/>
      <c r="T98" s="24"/>
      <c r="U98" s="24"/>
      <c r="V98" s="24"/>
      <c r="W98" s="24"/>
      <c r="X98" s="24"/>
      <c r="Y98" s="24"/>
      <c r="Z98" s="24"/>
      <c r="AA98" s="24"/>
      <c r="AB98" s="66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5"/>
      <c r="AZ98" s="24"/>
      <c r="BA98" s="81"/>
      <c r="BB98" s="90"/>
      <c r="BC98" s="98"/>
      <c r="BD98" s="22"/>
      <c r="BE98" s="17" t="e">
        <f>VLOOKUP(A98,Attendance!A:B,2,FALSE)</f>
        <v>#N/A</v>
      </c>
    </row>
    <row r="99" spans="1:57" ht="12.75">
      <c r="A99" s="28"/>
      <c r="B99" s="5"/>
      <c r="C99" s="50">
        <f t="shared" si="1"/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43"/>
      <c r="P99" s="23"/>
      <c r="Q99" s="23"/>
      <c r="R99" s="23"/>
      <c r="S99" s="23"/>
      <c r="T99" s="24"/>
      <c r="U99" s="24"/>
      <c r="V99" s="24"/>
      <c r="W99" s="24"/>
      <c r="X99" s="24"/>
      <c r="Y99" s="24"/>
      <c r="Z99" s="24"/>
      <c r="AA99" s="24"/>
      <c r="AB99" s="66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5"/>
      <c r="AZ99" s="24"/>
      <c r="BA99" s="81"/>
      <c r="BB99" s="90"/>
      <c r="BC99" s="98"/>
      <c r="BD99" s="22"/>
      <c r="BE99" s="17" t="e">
        <f>VLOOKUP(A99,Attendance!A:B,2,FALSE)</f>
        <v>#N/A</v>
      </c>
    </row>
    <row r="100" spans="1:57" ht="12.75">
      <c r="A100" s="28"/>
      <c r="B100" s="5"/>
      <c r="C100" s="50">
        <f t="shared" si="1"/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43"/>
      <c r="P100" s="23"/>
      <c r="Q100" s="23"/>
      <c r="R100" s="23"/>
      <c r="S100" s="23"/>
      <c r="T100" s="24"/>
      <c r="U100" s="24"/>
      <c r="V100" s="24"/>
      <c r="W100" s="24"/>
      <c r="X100" s="24"/>
      <c r="Y100" s="24"/>
      <c r="Z100" s="24"/>
      <c r="AA100" s="24"/>
      <c r="AB100" s="66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5"/>
      <c r="AZ100" s="24"/>
      <c r="BA100" s="81"/>
      <c r="BB100" s="90"/>
      <c r="BC100" s="98"/>
      <c r="BD100" s="22"/>
      <c r="BE100" s="17" t="e">
        <f>VLOOKUP(A100,Attendance!A:B,2,FALSE)</f>
        <v>#N/A</v>
      </c>
    </row>
    <row r="101" spans="1:57" ht="12.75">
      <c r="A101" s="28"/>
      <c r="B101" s="5"/>
      <c r="C101" s="50">
        <f t="shared" si="1"/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43"/>
      <c r="P101" s="23"/>
      <c r="Q101" s="23"/>
      <c r="R101" s="23"/>
      <c r="S101" s="23"/>
      <c r="T101" s="24"/>
      <c r="U101" s="24"/>
      <c r="V101" s="24"/>
      <c r="W101" s="24"/>
      <c r="X101" s="24"/>
      <c r="Y101" s="24"/>
      <c r="Z101" s="24"/>
      <c r="AA101" s="24"/>
      <c r="AB101" s="66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5"/>
      <c r="AZ101" s="24"/>
      <c r="BA101" s="81"/>
      <c r="BB101" s="90"/>
      <c r="BC101" s="98"/>
      <c r="BD101" s="22"/>
      <c r="BE101" s="17" t="e">
        <f>VLOOKUP(A101,Attendance!A:B,2,FALSE)</f>
        <v>#N/A</v>
      </c>
    </row>
    <row r="102" spans="1:57" ht="12.75">
      <c r="A102" s="28"/>
      <c r="B102" s="5"/>
      <c r="C102" s="50">
        <f t="shared" si="1"/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43"/>
      <c r="P102" s="23"/>
      <c r="Q102" s="23"/>
      <c r="R102" s="23"/>
      <c r="S102" s="23"/>
      <c r="T102" s="24"/>
      <c r="U102" s="24"/>
      <c r="V102" s="24"/>
      <c r="W102" s="24"/>
      <c r="X102" s="24"/>
      <c r="Y102" s="24"/>
      <c r="Z102" s="24"/>
      <c r="AA102" s="24"/>
      <c r="AB102" s="66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5"/>
      <c r="AZ102" s="24"/>
      <c r="BA102" s="81"/>
      <c r="BB102" s="90"/>
      <c r="BC102" s="98"/>
      <c r="BD102" s="22"/>
      <c r="BE102" s="17" t="e">
        <f>VLOOKUP(A102,Attendance!A:B,2,FALSE)</f>
        <v>#N/A</v>
      </c>
    </row>
    <row r="103" spans="1:57" ht="12.75">
      <c r="A103" s="28"/>
      <c r="B103" s="5"/>
      <c r="C103" s="50">
        <f t="shared" si="1"/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43"/>
      <c r="P103" s="23"/>
      <c r="Q103" s="23"/>
      <c r="R103" s="23"/>
      <c r="S103" s="23"/>
      <c r="T103" s="24"/>
      <c r="U103" s="24"/>
      <c r="V103" s="24"/>
      <c r="W103" s="24"/>
      <c r="X103" s="24"/>
      <c r="Y103" s="24"/>
      <c r="Z103" s="24"/>
      <c r="AA103" s="24"/>
      <c r="AB103" s="66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5"/>
      <c r="AZ103" s="24"/>
      <c r="BA103" s="81"/>
      <c r="BB103" s="90"/>
      <c r="BC103" s="98"/>
      <c r="BD103" s="22"/>
      <c r="BE103" s="17" t="e">
        <f>VLOOKUP(A103,Attendance!A:B,2,FALSE)</f>
        <v>#N/A</v>
      </c>
    </row>
    <row r="104" spans="1:57" ht="12.75">
      <c r="A104" s="28"/>
      <c r="B104" s="5"/>
      <c r="C104" s="50">
        <f t="shared" si="1"/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43"/>
      <c r="P104" s="23"/>
      <c r="Q104" s="23"/>
      <c r="R104" s="23"/>
      <c r="S104" s="23"/>
      <c r="T104" s="24"/>
      <c r="U104" s="24"/>
      <c r="V104" s="24"/>
      <c r="W104" s="24"/>
      <c r="X104" s="24"/>
      <c r="Y104" s="24"/>
      <c r="Z104" s="24"/>
      <c r="AA104" s="24"/>
      <c r="AB104" s="66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5"/>
      <c r="AZ104" s="24"/>
      <c r="BA104" s="81"/>
      <c r="BB104" s="90"/>
      <c r="BC104" s="98"/>
      <c r="BD104" s="22"/>
      <c r="BE104" s="17" t="e">
        <f>VLOOKUP(A104,Attendance!A:B,2,FALSE)</f>
        <v>#N/A</v>
      </c>
    </row>
    <row r="105" spans="1:57" ht="12.75">
      <c r="A105" s="28"/>
      <c r="B105" s="5"/>
      <c r="C105" s="50">
        <f t="shared" si="1"/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43"/>
      <c r="P105" s="23"/>
      <c r="Q105" s="23"/>
      <c r="R105" s="23"/>
      <c r="S105" s="23"/>
      <c r="T105" s="24"/>
      <c r="U105" s="24"/>
      <c r="V105" s="24"/>
      <c r="W105" s="24"/>
      <c r="X105" s="24"/>
      <c r="Y105" s="24"/>
      <c r="Z105" s="24"/>
      <c r="AA105" s="24"/>
      <c r="AB105" s="66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5"/>
      <c r="AZ105" s="24"/>
      <c r="BA105" s="81"/>
      <c r="BB105" s="90"/>
      <c r="BC105" s="98"/>
      <c r="BD105" s="22"/>
      <c r="BE105" s="17" t="e">
        <f>VLOOKUP(A105,Attendance!A:B,2,FALSE)</f>
        <v>#N/A</v>
      </c>
    </row>
    <row r="106" spans="1:57" ht="12.75">
      <c r="A106" s="28"/>
      <c r="B106" s="5"/>
      <c r="C106" s="50">
        <f t="shared" si="1"/>
        <v>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4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6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5"/>
      <c r="AZ106" s="24"/>
      <c r="BA106" s="81"/>
      <c r="BB106" s="90"/>
      <c r="BC106" s="98"/>
      <c r="BD106" s="22"/>
      <c r="BE106" s="17" t="e">
        <f>VLOOKUP(A106,Attendance!A:B,2,FALSE)</f>
        <v>#N/A</v>
      </c>
    </row>
    <row r="107" spans="1:57" ht="12.75">
      <c r="A107" s="28"/>
      <c r="B107" s="5"/>
      <c r="C107" s="50">
        <f t="shared" si="1"/>
        <v>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43"/>
      <c r="P107" s="23"/>
      <c r="Q107" s="23"/>
      <c r="R107" s="23"/>
      <c r="S107" s="23"/>
      <c r="T107" s="24"/>
      <c r="U107" s="24"/>
      <c r="V107" s="24"/>
      <c r="W107" s="24"/>
      <c r="X107" s="24"/>
      <c r="Y107" s="24"/>
      <c r="Z107" s="24"/>
      <c r="AA107" s="24"/>
      <c r="AB107" s="66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5"/>
      <c r="AZ107" s="24"/>
      <c r="BA107" s="81"/>
      <c r="BB107" s="90"/>
      <c r="BC107" s="98"/>
      <c r="BD107" s="22"/>
      <c r="BE107" s="17" t="e">
        <f>VLOOKUP(A107,Attendance!A:B,2,FALSE)</f>
        <v>#N/A</v>
      </c>
    </row>
    <row r="108" spans="1:57" ht="12.75">
      <c r="A108" s="28"/>
      <c r="B108" s="5"/>
      <c r="C108" s="50">
        <f t="shared" si="1"/>
        <v>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43"/>
      <c r="P108" s="23"/>
      <c r="Q108" s="23"/>
      <c r="R108" s="23"/>
      <c r="S108" s="23"/>
      <c r="T108" s="24"/>
      <c r="U108" s="24"/>
      <c r="V108" s="24"/>
      <c r="W108" s="24"/>
      <c r="X108" s="24"/>
      <c r="Y108" s="24"/>
      <c r="Z108" s="24"/>
      <c r="AA108" s="24"/>
      <c r="AB108" s="6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5"/>
      <c r="AZ108" s="24"/>
      <c r="BA108" s="81"/>
      <c r="BB108" s="90"/>
      <c r="BC108" s="98"/>
      <c r="BD108" s="22"/>
      <c r="BE108" s="17" t="e">
        <f>VLOOKUP(A108,Attendance!A:B,2,FALSE)</f>
        <v>#N/A</v>
      </c>
    </row>
    <row r="109" spans="1:57" ht="12.75">
      <c r="A109" s="28"/>
      <c r="B109" s="5"/>
      <c r="C109" s="50">
        <f t="shared" si="1"/>
        <v>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43"/>
      <c r="P109" s="23"/>
      <c r="Q109" s="23"/>
      <c r="R109" s="23"/>
      <c r="S109" s="23"/>
      <c r="T109" s="24"/>
      <c r="U109" s="24"/>
      <c r="V109" s="24"/>
      <c r="W109" s="24"/>
      <c r="X109" s="24"/>
      <c r="Y109" s="24"/>
      <c r="Z109" s="24"/>
      <c r="AA109" s="24"/>
      <c r="AB109" s="6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5"/>
      <c r="AZ109" s="24"/>
      <c r="BA109" s="81"/>
      <c r="BB109" s="90"/>
      <c r="BC109" s="98"/>
      <c r="BD109" s="22"/>
      <c r="BE109" s="17" t="e">
        <f>VLOOKUP(A109,Attendance!A:B,2,FALSE)</f>
        <v>#N/A</v>
      </c>
    </row>
    <row r="110" spans="1:57" ht="12.75">
      <c r="A110" s="28"/>
      <c r="B110" s="5"/>
      <c r="C110" s="50">
        <f t="shared" si="1"/>
        <v>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43"/>
      <c r="P110" s="23"/>
      <c r="Q110" s="23"/>
      <c r="R110" s="23"/>
      <c r="S110" s="23"/>
      <c r="T110" s="24"/>
      <c r="U110" s="24"/>
      <c r="V110" s="24"/>
      <c r="W110" s="24"/>
      <c r="X110" s="24"/>
      <c r="Y110" s="24"/>
      <c r="Z110" s="24"/>
      <c r="AA110" s="24"/>
      <c r="AB110" s="66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5"/>
      <c r="AZ110" s="24"/>
      <c r="BA110" s="81"/>
      <c r="BB110" s="90"/>
      <c r="BC110" s="98"/>
      <c r="BD110" s="22"/>
      <c r="BE110" s="17" t="e">
        <f>VLOOKUP(A110,Attendance!A:B,2,FALSE)</f>
        <v>#N/A</v>
      </c>
    </row>
    <row r="111" spans="1:57" ht="12.75">
      <c r="A111" s="28"/>
      <c r="B111" s="5"/>
      <c r="C111" s="50">
        <f t="shared" si="1"/>
        <v>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43"/>
      <c r="P111" s="23"/>
      <c r="Q111" s="23"/>
      <c r="R111" s="23"/>
      <c r="S111" s="23"/>
      <c r="T111" s="24"/>
      <c r="U111" s="24"/>
      <c r="V111" s="24"/>
      <c r="W111" s="24"/>
      <c r="X111" s="24"/>
      <c r="Y111" s="24"/>
      <c r="Z111" s="24"/>
      <c r="AA111" s="24"/>
      <c r="AB111" s="66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5"/>
      <c r="AZ111" s="24"/>
      <c r="BA111" s="81"/>
      <c r="BB111" s="90"/>
      <c r="BC111" s="98"/>
      <c r="BD111" s="22"/>
      <c r="BE111" s="17" t="e">
        <f>VLOOKUP(A111,Attendance!A:B,2,FALSE)</f>
        <v>#N/A</v>
      </c>
    </row>
    <row r="112" spans="1:57" ht="12.75">
      <c r="A112" s="28"/>
      <c r="B112" s="5"/>
      <c r="C112" s="50">
        <f t="shared" si="1"/>
        <v>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43"/>
      <c r="P112" s="23"/>
      <c r="Q112" s="23"/>
      <c r="R112" s="23"/>
      <c r="S112" s="23"/>
      <c r="T112" s="24"/>
      <c r="U112" s="24"/>
      <c r="V112" s="24"/>
      <c r="W112" s="24"/>
      <c r="X112" s="24"/>
      <c r="Y112" s="24"/>
      <c r="Z112" s="24"/>
      <c r="AA112" s="24"/>
      <c r="AB112" s="66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5"/>
      <c r="AZ112" s="24"/>
      <c r="BA112" s="81"/>
      <c r="BB112" s="90"/>
      <c r="BC112" s="98"/>
      <c r="BD112" s="22"/>
      <c r="BE112" s="17" t="e">
        <f>VLOOKUP(A112,Attendance!A:B,2,FALSE)</f>
        <v>#N/A</v>
      </c>
    </row>
    <row r="113" spans="1:57" ht="12.75">
      <c r="A113" s="28"/>
      <c r="B113" s="5"/>
      <c r="C113" s="50">
        <f t="shared" si="1"/>
        <v>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43"/>
      <c r="P113" s="23"/>
      <c r="Q113" s="23"/>
      <c r="R113" s="23"/>
      <c r="S113" s="23"/>
      <c r="T113" s="24"/>
      <c r="U113" s="24"/>
      <c r="V113" s="24"/>
      <c r="W113" s="24"/>
      <c r="X113" s="24"/>
      <c r="Y113" s="24"/>
      <c r="Z113" s="24"/>
      <c r="AA113" s="24"/>
      <c r="AB113" s="66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4"/>
      <c r="BA113" s="81"/>
      <c r="BB113" s="90"/>
      <c r="BC113" s="98"/>
      <c r="BD113" s="22"/>
      <c r="BE113" s="17" t="e">
        <f>VLOOKUP(A113,Attendance!A:B,2,FALSE)</f>
        <v>#N/A</v>
      </c>
    </row>
    <row r="114" spans="1:57" ht="12.75">
      <c r="A114" s="28"/>
      <c r="B114" s="5"/>
      <c r="C114" s="50">
        <f t="shared" si="1"/>
        <v>0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43"/>
      <c r="P114" s="23"/>
      <c r="Q114" s="23"/>
      <c r="R114" s="23"/>
      <c r="S114" s="23"/>
      <c r="T114" s="24"/>
      <c r="U114" s="24"/>
      <c r="V114" s="24"/>
      <c r="W114" s="24"/>
      <c r="X114" s="24"/>
      <c r="Y114" s="24"/>
      <c r="Z114" s="24"/>
      <c r="AA114" s="24"/>
      <c r="AB114" s="66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24"/>
      <c r="BA114" s="81"/>
      <c r="BB114" s="90"/>
      <c r="BC114" s="98"/>
      <c r="BD114" s="22"/>
      <c r="BE114" s="17" t="e">
        <f>VLOOKUP(A114,Attendance!A:B,2,FALSE)</f>
        <v>#N/A</v>
      </c>
    </row>
    <row r="115" spans="1:57" ht="12.75">
      <c r="A115" s="28"/>
      <c r="B115" s="5"/>
      <c r="C115" s="50">
        <f t="shared" si="1"/>
        <v>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43"/>
      <c r="P115" s="23"/>
      <c r="Q115" s="23"/>
      <c r="R115" s="23"/>
      <c r="S115" s="23"/>
      <c r="T115" s="24"/>
      <c r="U115" s="24"/>
      <c r="V115" s="24"/>
      <c r="W115" s="24"/>
      <c r="X115" s="24"/>
      <c r="Y115" s="24"/>
      <c r="Z115" s="24"/>
      <c r="AA115" s="24"/>
      <c r="AB115" s="66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24"/>
      <c r="BA115" s="81"/>
      <c r="BB115" s="90"/>
      <c r="BC115" s="98"/>
      <c r="BD115" s="22"/>
      <c r="BE115" s="17" t="e">
        <f>VLOOKUP(A115,Attendance!A:B,2,FALSE)</f>
        <v>#N/A</v>
      </c>
    </row>
    <row r="116" spans="1:57" ht="12.75">
      <c r="A116" s="28"/>
      <c r="B116" s="5"/>
      <c r="C116" s="50">
        <f t="shared" si="1"/>
        <v>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43"/>
      <c r="P116" s="23"/>
      <c r="Q116" s="23"/>
      <c r="R116" s="23"/>
      <c r="S116" s="23"/>
      <c r="T116" s="24"/>
      <c r="U116" s="24"/>
      <c r="V116" s="24"/>
      <c r="W116" s="24"/>
      <c r="X116" s="24"/>
      <c r="Y116" s="24"/>
      <c r="Z116" s="24"/>
      <c r="AA116" s="24"/>
      <c r="AB116" s="66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24"/>
      <c r="BA116" s="81"/>
      <c r="BB116" s="90"/>
      <c r="BC116" s="98"/>
      <c r="BD116" s="22"/>
      <c r="BE116" s="17" t="e">
        <f>VLOOKUP(A116,Attendance!A:B,2,FALSE)</f>
        <v>#N/A</v>
      </c>
    </row>
    <row r="117" spans="1:57" ht="12.75">
      <c r="A117" s="28"/>
      <c r="B117" s="5"/>
      <c r="C117" s="50">
        <f t="shared" si="1"/>
        <v>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43"/>
      <c r="P117" s="23"/>
      <c r="Q117" s="23"/>
      <c r="R117" s="23"/>
      <c r="S117" s="23"/>
      <c r="T117" s="24"/>
      <c r="U117" s="24"/>
      <c r="V117" s="24"/>
      <c r="W117" s="24"/>
      <c r="X117" s="24"/>
      <c r="Y117" s="24"/>
      <c r="Z117" s="24"/>
      <c r="AA117" s="24"/>
      <c r="AB117" s="66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4"/>
      <c r="BA117" s="81"/>
      <c r="BB117" s="90"/>
      <c r="BC117" s="98"/>
      <c r="BD117" s="22"/>
      <c r="BE117" s="17" t="e">
        <f>VLOOKUP(A117,Attendance!A:B,2,FALSE)</f>
        <v>#N/A</v>
      </c>
    </row>
    <row r="118" spans="1:57" ht="12.75">
      <c r="A118" s="28"/>
      <c r="B118" s="5"/>
      <c r="C118" s="50">
        <f t="shared" si="1"/>
        <v>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43"/>
      <c r="P118" s="23"/>
      <c r="Q118" s="23"/>
      <c r="R118" s="23"/>
      <c r="S118" s="23"/>
      <c r="T118" s="24"/>
      <c r="U118" s="24"/>
      <c r="V118" s="24"/>
      <c r="W118" s="24"/>
      <c r="X118" s="24"/>
      <c r="Y118" s="24"/>
      <c r="Z118" s="24"/>
      <c r="AA118" s="24"/>
      <c r="AB118" s="66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4"/>
      <c r="BA118" s="81"/>
      <c r="BB118" s="90"/>
      <c r="BC118" s="98"/>
      <c r="BD118" s="22"/>
      <c r="BE118" s="17" t="e">
        <f>VLOOKUP(A118,Attendance!A:B,2,FALSE)</f>
        <v>#N/A</v>
      </c>
    </row>
    <row r="119" spans="1:57" ht="12.75">
      <c r="A119" s="28"/>
      <c r="B119" s="5"/>
      <c r="C119" s="50">
        <f t="shared" si="1"/>
        <v>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43"/>
      <c r="P119" s="23"/>
      <c r="Q119" s="23"/>
      <c r="R119" s="23"/>
      <c r="S119" s="23"/>
      <c r="T119" s="24"/>
      <c r="U119" s="24"/>
      <c r="V119" s="24"/>
      <c r="W119" s="24"/>
      <c r="X119" s="24"/>
      <c r="Y119" s="24"/>
      <c r="Z119" s="24"/>
      <c r="AA119" s="24"/>
      <c r="AB119" s="66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4"/>
      <c r="BA119" s="81"/>
      <c r="BB119" s="90"/>
      <c r="BC119" s="98"/>
      <c r="BD119" s="22"/>
      <c r="BE119" s="17" t="e">
        <f>VLOOKUP(A119,Attendance!A:B,2,FALSE)</f>
        <v>#N/A</v>
      </c>
    </row>
    <row r="120" spans="1:57" ht="12.75">
      <c r="A120" s="28"/>
      <c r="B120" s="5"/>
      <c r="C120" s="50">
        <f t="shared" si="1"/>
        <v>0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43"/>
      <c r="P120" s="23"/>
      <c r="Q120" s="23"/>
      <c r="R120" s="23"/>
      <c r="S120" s="23"/>
      <c r="T120" s="24"/>
      <c r="U120" s="24"/>
      <c r="V120" s="24"/>
      <c r="W120" s="24"/>
      <c r="X120" s="24"/>
      <c r="Y120" s="24"/>
      <c r="Z120" s="24"/>
      <c r="AA120" s="24"/>
      <c r="AB120" s="66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4"/>
      <c r="BA120" s="81"/>
      <c r="BB120" s="90"/>
      <c r="BC120" s="98"/>
      <c r="BD120" s="22"/>
      <c r="BE120" s="17" t="e">
        <f>VLOOKUP(A120,Attendance!A:B,2,FALSE)</f>
        <v>#N/A</v>
      </c>
    </row>
    <row r="121" spans="1:57" ht="12.75">
      <c r="A121" s="28"/>
      <c r="B121" s="5"/>
      <c r="C121" s="50">
        <f t="shared" si="1"/>
        <v>0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43"/>
      <c r="P121" s="23"/>
      <c r="Q121" s="23"/>
      <c r="R121" s="23"/>
      <c r="S121" s="23"/>
      <c r="T121" s="24"/>
      <c r="U121" s="24"/>
      <c r="V121" s="24"/>
      <c r="W121" s="24"/>
      <c r="X121" s="24"/>
      <c r="Y121" s="24"/>
      <c r="Z121" s="24"/>
      <c r="AA121" s="24"/>
      <c r="AB121" s="66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4"/>
      <c r="BA121" s="81"/>
      <c r="BB121" s="90"/>
      <c r="BC121" s="98"/>
      <c r="BD121" s="22"/>
      <c r="BE121" s="17" t="e">
        <f>VLOOKUP(A121,Attendance!A:B,2,FALSE)</f>
        <v>#N/A</v>
      </c>
    </row>
    <row r="122" spans="1:57" ht="12.75">
      <c r="A122" s="28"/>
      <c r="B122" s="5"/>
      <c r="C122" s="50">
        <f t="shared" si="1"/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43"/>
      <c r="P122" s="23"/>
      <c r="Q122" s="23"/>
      <c r="R122" s="23"/>
      <c r="S122" s="23"/>
      <c r="T122" s="24"/>
      <c r="U122" s="24"/>
      <c r="V122" s="24"/>
      <c r="W122" s="24"/>
      <c r="X122" s="24"/>
      <c r="Y122" s="24"/>
      <c r="Z122" s="24"/>
      <c r="AA122" s="24"/>
      <c r="AB122" s="6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4"/>
      <c r="BA122" s="81"/>
      <c r="BB122" s="90"/>
      <c r="BC122" s="98"/>
      <c r="BD122" s="22"/>
      <c r="BE122" s="17" t="e">
        <f>VLOOKUP(A122,Attendance!A:B,2,FALSE)</f>
        <v>#N/A</v>
      </c>
    </row>
    <row r="123" spans="1:57" ht="12.75">
      <c r="A123" s="28"/>
      <c r="B123" s="5"/>
      <c r="C123" s="50">
        <f t="shared" si="1"/>
        <v>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43"/>
      <c r="P123" s="23"/>
      <c r="Q123" s="23"/>
      <c r="R123" s="23"/>
      <c r="S123" s="23"/>
      <c r="T123" s="24"/>
      <c r="U123" s="24"/>
      <c r="V123" s="24"/>
      <c r="W123" s="24"/>
      <c r="X123" s="24"/>
      <c r="Y123" s="24"/>
      <c r="Z123" s="24"/>
      <c r="AA123" s="24"/>
      <c r="AB123" s="6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4"/>
      <c r="BA123" s="81"/>
      <c r="BB123" s="90"/>
      <c r="BC123" s="98"/>
      <c r="BD123" s="22"/>
      <c r="BE123" s="17" t="e">
        <f>VLOOKUP(A123,Attendance!A:B,2,FALSE)</f>
        <v>#N/A</v>
      </c>
    </row>
    <row r="124" spans="1:57" ht="12.75">
      <c r="A124" s="28"/>
      <c r="B124" s="5"/>
      <c r="C124" s="50">
        <f t="shared" si="1"/>
        <v>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43"/>
      <c r="P124" s="23"/>
      <c r="Q124" s="23"/>
      <c r="R124" s="23"/>
      <c r="S124" s="23"/>
      <c r="T124" s="24"/>
      <c r="U124" s="24"/>
      <c r="V124" s="24"/>
      <c r="W124" s="24"/>
      <c r="X124" s="24"/>
      <c r="Y124" s="24"/>
      <c r="Z124" s="24"/>
      <c r="AA124" s="24"/>
      <c r="AB124" s="6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4"/>
      <c r="BA124" s="81"/>
      <c r="BB124" s="90"/>
      <c r="BC124" s="98"/>
      <c r="BD124" s="22"/>
      <c r="BE124" s="17" t="e">
        <f>VLOOKUP(A124,Attendance!A:B,2,FALSE)</f>
        <v>#N/A</v>
      </c>
    </row>
    <row r="125" spans="1:57" ht="12.75">
      <c r="A125" s="28"/>
      <c r="B125" s="5"/>
      <c r="C125" s="50">
        <f t="shared" si="1"/>
        <v>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43"/>
      <c r="P125" s="23"/>
      <c r="Q125" s="23"/>
      <c r="R125" s="23"/>
      <c r="S125" s="23"/>
      <c r="T125" s="24"/>
      <c r="U125" s="24"/>
      <c r="V125" s="24"/>
      <c r="W125" s="24"/>
      <c r="X125" s="24"/>
      <c r="Y125" s="24"/>
      <c r="Z125" s="24"/>
      <c r="AA125" s="24"/>
      <c r="AB125" s="66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4"/>
      <c r="BA125" s="81"/>
      <c r="BB125" s="90"/>
      <c r="BC125" s="98"/>
      <c r="BD125" s="22"/>
      <c r="BE125" s="17" t="e">
        <f>VLOOKUP(A125,Attendance!A:B,2,FALSE)</f>
        <v>#N/A</v>
      </c>
    </row>
    <row r="126" spans="1:57" ht="12.75">
      <c r="A126" s="28"/>
      <c r="B126" s="5"/>
      <c r="C126" s="50">
        <f aca="true" t="shared" si="2" ref="C126:C137">SUM(D126:BD126)</f>
        <v>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43"/>
      <c r="P126" s="23"/>
      <c r="Q126" s="23"/>
      <c r="R126" s="23"/>
      <c r="S126" s="23"/>
      <c r="T126" s="24"/>
      <c r="U126" s="24"/>
      <c r="V126" s="24"/>
      <c r="W126" s="24"/>
      <c r="X126" s="24"/>
      <c r="Y126" s="24"/>
      <c r="Z126" s="24"/>
      <c r="AA126" s="24"/>
      <c r="AB126" s="6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4"/>
      <c r="BA126" s="81"/>
      <c r="BB126" s="90"/>
      <c r="BC126" s="98"/>
      <c r="BD126" s="22"/>
      <c r="BE126" s="17" t="e">
        <f>VLOOKUP(A126,Attendance!A:B,2,FALSE)</f>
        <v>#N/A</v>
      </c>
    </row>
    <row r="127" spans="1:57" ht="12.75">
      <c r="A127" s="28"/>
      <c r="B127" s="5"/>
      <c r="C127" s="50">
        <f t="shared" si="2"/>
        <v>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43"/>
      <c r="P127" s="23"/>
      <c r="Q127" s="23"/>
      <c r="R127" s="23"/>
      <c r="S127" s="23"/>
      <c r="T127" s="24"/>
      <c r="U127" s="24"/>
      <c r="V127" s="24"/>
      <c r="W127" s="24"/>
      <c r="X127" s="24"/>
      <c r="Y127" s="24"/>
      <c r="Z127" s="24"/>
      <c r="AA127" s="24"/>
      <c r="AB127" s="6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4"/>
      <c r="BA127" s="81"/>
      <c r="BB127" s="90"/>
      <c r="BC127" s="98"/>
      <c r="BD127" s="22"/>
      <c r="BE127" s="17" t="e">
        <f>VLOOKUP(A127,Attendance!A:B,2,FALSE)</f>
        <v>#N/A</v>
      </c>
    </row>
    <row r="128" spans="1:57" ht="12.75">
      <c r="A128" s="28"/>
      <c r="B128" s="5"/>
      <c r="C128" s="50">
        <f t="shared" si="2"/>
        <v>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43"/>
      <c r="P128" s="23"/>
      <c r="Q128" s="23"/>
      <c r="R128" s="23"/>
      <c r="S128" s="23"/>
      <c r="T128" s="24"/>
      <c r="U128" s="24"/>
      <c r="V128" s="24"/>
      <c r="W128" s="24"/>
      <c r="X128" s="24"/>
      <c r="Y128" s="24"/>
      <c r="Z128" s="24"/>
      <c r="AA128" s="24"/>
      <c r="AB128" s="66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4"/>
      <c r="BA128" s="81"/>
      <c r="BB128" s="90"/>
      <c r="BC128" s="98"/>
      <c r="BD128" s="22"/>
      <c r="BE128" s="17" t="e">
        <f>VLOOKUP(A128,Attendance!A:B,2,FALSE)</f>
        <v>#N/A</v>
      </c>
    </row>
    <row r="129" spans="1:57" ht="12.75">
      <c r="A129" s="28"/>
      <c r="B129" s="5"/>
      <c r="C129" s="50">
        <f t="shared" si="2"/>
        <v>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43"/>
      <c r="P129" s="23"/>
      <c r="Q129" s="23"/>
      <c r="R129" s="23"/>
      <c r="S129" s="23"/>
      <c r="T129" s="24"/>
      <c r="U129" s="24"/>
      <c r="V129" s="24"/>
      <c r="W129" s="24"/>
      <c r="X129" s="24"/>
      <c r="Y129" s="24"/>
      <c r="Z129" s="24"/>
      <c r="AA129" s="24"/>
      <c r="AB129" s="6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4"/>
      <c r="BA129" s="81"/>
      <c r="BB129" s="90"/>
      <c r="BC129" s="98"/>
      <c r="BD129" s="22"/>
      <c r="BE129" s="17" t="e">
        <f>VLOOKUP(A129,Attendance!A:B,2,FALSE)</f>
        <v>#N/A</v>
      </c>
    </row>
    <row r="130" spans="1:57" ht="12.75">
      <c r="A130" s="28"/>
      <c r="B130" s="5"/>
      <c r="C130" s="50">
        <f t="shared" si="2"/>
        <v>0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43"/>
      <c r="P130" s="23"/>
      <c r="Q130" s="23"/>
      <c r="R130" s="23"/>
      <c r="S130" s="23"/>
      <c r="T130" s="24"/>
      <c r="U130" s="24"/>
      <c r="V130" s="24"/>
      <c r="W130" s="24"/>
      <c r="X130" s="24"/>
      <c r="Y130" s="24"/>
      <c r="Z130" s="24"/>
      <c r="AA130" s="24"/>
      <c r="AB130" s="66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4"/>
      <c r="BA130" s="81"/>
      <c r="BB130" s="90"/>
      <c r="BC130" s="98"/>
      <c r="BD130" s="22"/>
      <c r="BE130" s="17" t="e">
        <f>VLOOKUP(A130,Attendance!A:B,2,FALSE)</f>
        <v>#N/A</v>
      </c>
    </row>
    <row r="131" spans="1:57" ht="12.75">
      <c r="A131" s="28"/>
      <c r="B131" s="5"/>
      <c r="C131" s="50">
        <f t="shared" si="2"/>
        <v>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43"/>
      <c r="P131" s="23"/>
      <c r="Q131" s="23"/>
      <c r="R131" s="23"/>
      <c r="S131" s="23"/>
      <c r="T131" s="24"/>
      <c r="U131" s="24"/>
      <c r="V131" s="24"/>
      <c r="W131" s="24"/>
      <c r="X131" s="24"/>
      <c r="Y131" s="24"/>
      <c r="Z131" s="24"/>
      <c r="AA131" s="24"/>
      <c r="AB131" s="66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4"/>
      <c r="BA131" s="81"/>
      <c r="BB131" s="90"/>
      <c r="BC131" s="98"/>
      <c r="BD131" s="22"/>
      <c r="BE131" s="17" t="e">
        <f>VLOOKUP(A131,Attendance!A:B,2,FALSE)</f>
        <v>#N/A</v>
      </c>
    </row>
    <row r="132" spans="1:57" ht="12.75">
      <c r="A132" s="28"/>
      <c r="B132" s="5"/>
      <c r="C132" s="50">
        <f t="shared" si="2"/>
        <v>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43"/>
      <c r="P132" s="23"/>
      <c r="Q132" s="23"/>
      <c r="R132" s="23"/>
      <c r="S132" s="23"/>
      <c r="T132" s="24"/>
      <c r="U132" s="24"/>
      <c r="V132" s="24"/>
      <c r="W132" s="24"/>
      <c r="X132" s="24"/>
      <c r="Y132" s="24"/>
      <c r="Z132" s="24"/>
      <c r="AA132" s="24"/>
      <c r="AB132" s="6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4"/>
      <c r="BA132" s="81"/>
      <c r="BB132" s="90"/>
      <c r="BC132" s="98"/>
      <c r="BD132" s="22"/>
      <c r="BE132" s="17" t="e">
        <f>VLOOKUP(A132,Attendance!A:B,2,FALSE)</f>
        <v>#N/A</v>
      </c>
    </row>
    <row r="133" spans="1:57" ht="12.75">
      <c r="A133" s="28"/>
      <c r="B133" s="5"/>
      <c r="C133" s="50">
        <f t="shared" si="2"/>
        <v>0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43"/>
      <c r="P133" s="23"/>
      <c r="Q133" s="23"/>
      <c r="R133" s="23"/>
      <c r="S133" s="23"/>
      <c r="T133" s="24"/>
      <c r="U133" s="24"/>
      <c r="V133" s="24"/>
      <c r="W133" s="24"/>
      <c r="X133" s="24"/>
      <c r="Y133" s="24"/>
      <c r="Z133" s="24"/>
      <c r="AA133" s="24"/>
      <c r="AB133" s="66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5"/>
      <c r="AZ133" s="24"/>
      <c r="BA133" s="81"/>
      <c r="BB133" s="90"/>
      <c r="BC133" s="98"/>
      <c r="BD133" s="22"/>
      <c r="BE133" s="17" t="e">
        <f>VLOOKUP(A133,Attendance!A:B,2,FALSE)</f>
        <v>#N/A</v>
      </c>
    </row>
    <row r="134" spans="1:57" ht="12.75">
      <c r="A134" s="28"/>
      <c r="B134" s="5"/>
      <c r="C134" s="50">
        <f t="shared" si="2"/>
        <v>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43"/>
      <c r="P134" s="23"/>
      <c r="Q134" s="23"/>
      <c r="R134" s="23"/>
      <c r="S134" s="23"/>
      <c r="T134" s="24"/>
      <c r="U134" s="24"/>
      <c r="V134" s="24"/>
      <c r="W134" s="24"/>
      <c r="X134" s="24"/>
      <c r="Y134" s="24"/>
      <c r="Z134" s="24"/>
      <c r="AA134" s="24"/>
      <c r="AB134" s="66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5"/>
      <c r="AZ134" s="24"/>
      <c r="BA134" s="81"/>
      <c r="BB134" s="90"/>
      <c r="BC134" s="98"/>
      <c r="BD134" s="22"/>
      <c r="BE134" s="17" t="e">
        <f>VLOOKUP(A134,Attendance!A:B,2,FALSE)</f>
        <v>#N/A</v>
      </c>
    </row>
    <row r="135" spans="1:57" ht="12.75">
      <c r="A135" s="28"/>
      <c r="B135" s="5"/>
      <c r="C135" s="50">
        <f t="shared" si="2"/>
        <v>0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43"/>
      <c r="P135" s="23"/>
      <c r="Q135" s="23"/>
      <c r="R135" s="23"/>
      <c r="S135" s="23"/>
      <c r="T135" s="24"/>
      <c r="U135" s="24"/>
      <c r="V135" s="24"/>
      <c r="W135" s="24"/>
      <c r="X135" s="24"/>
      <c r="Y135" s="24"/>
      <c r="Z135" s="24"/>
      <c r="AA135" s="24"/>
      <c r="AB135" s="66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5"/>
      <c r="AZ135" s="24"/>
      <c r="BA135" s="81"/>
      <c r="BB135" s="90"/>
      <c r="BC135" s="98"/>
      <c r="BD135" s="22"/>
      <c r="BE135" s="17" t="e">
        <f>VLOOKUP(A135,Attendance!A:B,2,FALSE)</f>
        <v>#N/A</v>
      </c>
    </row>
    <row r="136" spans="1:57" ht="12.75">
      <c r="A136" s="28"/>
      <c r="B136" s="5"/>
      <c r="C136" s="50">
        <f t="shared" si="2"/>
        <v>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43"/>
      <c r="P136" s="23"/>
      <c r="Q136" s="23"/>
      <c r="R136" s="23"/>
      <c r="S136" s="23"/>
      <c r="T136" s="24"/>
      <c r="U136" s="24"/>
      <c r="V136" s="24"/>
      <c r="W136" s="24"/>
      <c r="X136" s="24"/>
      <c r="Y136" s="24"/>
      <c r="Z136" s="24"/>
      <c r="AA136" s="24"/>
      <c r="AB136" s="66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5"/>
      <c r="AZ136" s="24"/>
      <c r="BA136" s="81"/>
      <c r="BB136" s="90"/>
      <c r="BC136" s="98"/>
      <c r="BD136" s="22"/>
      <c r="BE136" s="17" t="e">
        <f>VLOOKUP(A136,Attendance!A:B,2,FALSE)</f>
        <v>#N/A</v>
      </c>
    </row>
    <row r="137" spans="1:57" ht="12.75">
      <c r="A137" s="28"/>
      <c r="B137" s="5"/>
      <c r="C137" s="50">
        <f t="shared" si="2"/>
        <v>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43"/>
      <c r="P137" s="23"/>
      <c r="Q137" s="23"/>
      <c r="R137" s="23"/>
      <c r="S137" s="23"/>
      <c r="T137" s="24"/>
      <c r="U137" s="24"/>
      <c r="V137" s="24"/>
      <c r="W137" s="24"/>
      <c r="X137" s="24"/>
      <c r="Y137" s="24"/>
      <c r="Z137" s="24"/>
      <c r="AA137" s="24"/>
      <c r="AB137" s="6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  <c r="AZ137" s="24"/>
      <c r="BA137" s="81"/>
      <c r="BB137" s="90"/>
      <c r="BC137" s="98"/>
      <c r="BD137" s="22"/>
      <c r="BE137" s="17" t="e">
        <f>VLOOKUP(A137,Attendance!A:B,2,FALSE)</f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5"/>
  <sheetViews>
    <sheetView zoomScale="115" zoomScaleNormal="115" zoomScalePageLayoutView="0" workbookViewId="0" topLeftCell="A1">
      <pane xSplit="4" ySplit="1" topLeftCell="AC2" activePane="bottomRight" state="split"/>
      <selection pane="topLeft" activeCell="A1" sqref="A1"/>
      <selection pane="topRight" activeCell="D1" sqref="D1"/>
      <selection pane="bottomLeft" activeCell="A2" sqref="A2"/>
      <selection pane="bottomRight" activeCell="A1" sqref="A1"/>
      <selection pane="topLeft" activeCell="A1" sqref="A1"/>
    </sheetView>
  </sheetViews>
  <sheetFormatPr defaultColWidth="9.00390625" defaultRowHeight="14.25"/>
  <cols>
    <col min="1" max="1" width="20.875" style="2" customWidth="1"/>
    <col min="2" max="2" width="3.25390625" style="7" customWidth="1"/>
    <col min="3" max="3" width="3.25390625" style="48" customWidth="1"/>
    <col min="4" max="4" width="1.625" style="7" customWidth="1"/>
    <col min="5" max="11" width="3.00390625" style="8" bestFit="1" customWidth="1"/>
    <col min="12" max="12" width="3.00390625" style="44" bestFit="1" customWidth="1"/>
    <col min="13" max="23" width="3.00390625" style="8" bestFit="1" customWidth="1"/>
    <col min="24" max="24" width="3.00390625" style="8" customWidth="1"/>
    <col min="25" max="28" width="3.00390625" style="8" bestFit="1" customWidth="1"/>
    <col min="29" max="31" width="2.875" style="8" bestFit="1" customWidth="1"/>
    <col min="32" max="36" width="3.25390625" style="8" customWidth="1"/>
    <col min="37" max="37" width="3.25390625" style="44" customWidth="1"/>
    <col min="38" max="41" width="3.25390625" style="8" customWidth="1"/>
    <col min="42" max="42" width="3.25390625" style="44" customWidth="1"/>
    <col min="43" max="52" width="3.25390625" style="8" customWidth="1"/>
    <col min="53" max="53" width="3.25390625" style="7" customWidth="1"/>
    <col min="54" max="54" width="3.25390625" style="8" customWidth="1"/>
    <col min="55" max="55" width="3.25390625" style="83" customWidth="1"/>
    <col min="56" max="56" width="3.25390625" style="40" customWidth="1"/>
    <col min="57" max="57" width="3.25390625" style="83" customWidth="1"/>
    <col min="58" max="16384" width="9.00390625" style="2" customWidth="1"/>
  </cols>
  <sheetData>
    <row r="1" spans="1:57" ht="93.75" thickBot="1">
      <c r="A1" s="1" t="s">
        <v>0</v>
      </c>
      <c r="B1" s="15" t="s">
        <v>5</v>
      </c>
      <c r="C1" s="45" t="s">
        <v>7</v>
      </c>
      <c r="D1" s="12"/>
      <c r="E1" s="18" t="s">
        <v>10</v>
      </c>
      <c r="F1" s="18" t="s">
        <v>11</v>
      </c>
      <c r="G1" s="18" t="s">
        <v>12</v>
      </c>
      <c r="H1" s="18" t="s">
        <v>13</v>
      </c>
      <c r="I1" s="18" t="s">
        <v>14</v>
      </c>
      <c r="J1" s="18" t="s">
        <v>15</v>
      </c>
      <c r="K1" s="18" t="s">
        <v>16</v>
      </c>
      <c r="L1" s="41" t="s">
        <v>17</v>
      </c>
      <c r="M1" s="18" t="s">
        <v>18</v>
      </c>
      <c r="N1" s="18" t="s">
        <v>19</v>
      </c>
      <c r="O1" s="18" t="s">
        <v>20</v>
      </c>
      <c r="P1" s="18" t="s">
        <v>21</v>
      </c>
      <c r="Q1" s="18" t="s">
        <v>22</v>
      </c>
      <c r="R1" s="18" t="s">
        <v>23</v>
      </c>
      <c r="S1" s="18" t="s">
        <v>127</v>
      </c>
      <c r="T1" s="18" t="s">
        <v>186</v>
      </c>
      <c r="U1" s="18" t="s">
        <v>128</v>
      </c>
      <c r="V1" s="18" t="s">
        <v>129</v>
      </c>
      <c r="W1" s="18" t="s">
        <v>190</v>
      </c>
      <c r="X1" s="18" t="s">
        <v>195</v>
      </c>
      <c r="Y1" s="18" t="s">
        <v>200</v>
      </c>
      <c r="Z1" s="18" t="s">
        <v>203</v>
      </c>
      <c r="AA1" s="18" t="s">
        <v>205</v>
      </c>
      <c r="AB1" s="18" t="s">
        <v>130</v>
      </c>
      <c r="AC1" s="18" t="s">
        <v>207</v>
      </c>
      <c r="AD1" s="18" t="s">
        <v>131</v>
      </c>
      <c r="AE1" s="18" t="s">
        <v>214</v>
      </c>
      <c r="AF1" s="18" t="s">
        <v>132</v>
      </c>
      <c r="AG1" s="18" t="s">
        <v>38</v>
      </c>
      <c r="AH1" s="18" t="s">
        <v>134</v>
      </c>
      <c r="AI1" s="18" t="s">
        <v>135</v>
      </c>
      <c r="AJ1" s="18" t="s">
        <v>136</v>
      </c>
      <c r="AK1" s="41" t="s">
        <v>42</v>
      </c>
      <c r="AL1" s="18" t="s">
        <v>234</v>
      </c>
      <c r="AM1" s="18" t="s">
        <v>235</v>
      </c>
      <c r="AN1" s="18" t="s">
        <v>240</v>
      </c>
      <c r="AO1" s="18" t="s">
        <v>112</v>
      </c>
      <c r="AP1" s="41" t="s">
        <v>137</v>
      </c>
      <c r="AQ1" s="18" t="s">
        <v>138</v>
      </c>
      <c r="AR1" s="18" t="s">
        <v>139</v>
      </c>
      <c r="AS1" s="18" t="s">
        <v>116</v>
      </c>
      <c r="AT1" s="18" t="s">
        <v>117</v>
      </c>
      <c r="AU1" s="18" t="s">
        <v>118</v>
      </c>
      <c r="AV1" s="18" t="s">
        <v>141</v>
      </c>
      <c r="AW1" s="18" t="s">
        <v>120</v>
      </c>
      <c r="AX1" s="18" t="s">
        <v>142</v>
      </c>
      <c r="AY1" s="18" t="s">
        <v>121</v>
      </c>
      <c r="AZ1" s="18" t="s">
        <v>122</v>
      </c>
      <c r="BA1" s="19" t="s">
        <v>144</v>
      </c>
      <c r="BB1" s="18" t="s">
        <v>124</v>
      </c>
      <c r="BC1" s="79" t="s">
        <v>247</v>
      </c>
      <c r="BD1" s="88" t="s">
        <v>248</v>
      </c>
      <c r="BE1" s="100" t="s">
        <v>249</v>
      </c>
    </row>
    <row r="2" spans="1:57" ht="12.75">
      <c r="A2" s="27" t="s">
        <v>209</v>
      </c>
      <c r="B2" s="13">
        <f aca="true" t="shared" si="0" ref="B2:B33">SUM(E2:BE2)</f>
        <v>1</v>
      </c>
      <c r="C2" s="46"/>
      <c r="D2" s="36"/>
      <c r="E2" s="29"/>
      <c r="F2" s="38"/>
      <c r="G2" s="29"/>
      <c r="H2" s="29"/>
      <c r="I2" s="29"/>
      <c r="J2" s="29"/>
      <c r="K2" s="29"/>
      <c r="L2" s="42"/>
      <c r="M2" s="29"/>
      <c r="N2" s="29"/>
      <c r="O2" s="29"/>
      <c r="P2" s="29"/>
      <c r="Q2" s="29"/>
      <c r="R2" s="29"/>
      <c r="S2" s="29"/>
      <c r="T2" s="29"/>
      <c r="U2" s="30"/>
      <c r="V2" s="30"/>
      <c r="W2" s="30"/>
      <c r="X2" s="30"/>
      <c r="Y2" s="30"/>
      <c r="Z2" s="30"/>
      <c r="AA2" s="30"/>
      <c r="AB2" s="30"/>
      <c r="AC2" s="30"/>
      <c r="AD2" s="30">
        <v>1</v>
      </c>
      <c r="AE2" s="30"/>
      <c r="AF2" s="30"/>
      <c r="AG2" s="30"/>
      <c r="AH2" s="30"/>
      <c r="AI2" s="30"/>
      <c r="AJ2" s="30"/>
      <c r="AK2" s="70"/>
      <c r="AL2" s="30"/>
      <c r="AM2" s="30"/>
      <c r="AN2" s="30"/>
      <c r="AO2" s="30"/>
      <c r="AP2" s="7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1"/>
      <c r="BB2" s="30"/>
      <c r="BC2" s="80"/>
      <c r="BD2" s="89"/>
      <c r="BE2" s="101"/>
    </row>
    <row r="3" spans="1:57" ht="12.75">
      <c r="A3" s="28" t="s">
        <v>222</v>
      </c>
      <c r="B3" s="14">
        <f t="shared" si="0"/>
        <v>1</v>
      </c>
      <c r="C3" s="47"/>
      <c r="D3" s="36"/>
      <c r="E3" s="23"/>
      <c r="F3" s="32"/>
      <c r="G3" s="23"/>
      <c r="H3" s="23"/>
      <c r="I3" s="23"/>
      <c r="J3" s="23"/>
      <c r="K3" s="23"/>
      <c r="L3" s="4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>
        <v>1</v>
      </c>
      <c r="AJ3" s="24"/>
      <c r="AK3" s="71"/>
      <c r="AL3" s="24"/>
      <c r="AM3" s="24"/>
      <c r="AN3" s="24"/>
      <c r="AO3" s="24"/>
      <c r="AP3" s="71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5"/>
      <c r="BB3" s="24"/>
      <c r="BC3" s="81"/>
      <c r="BD3" s="90"/>
      <c r="BE3" s="87"/>
    </row>
    <row r="4" spans="1:57" ht="12.75">
      <c r="A4" s="28" t="s">
        <v>175</v>
      </c>
      <c r="B4" s="14">
        <f t="shared" si="0"/>
        <v>1</v>
      </c>
      <c r="C4" s="47"/>
      <c r="D4" s="36"/>
      <c r="E4" s="23"/>
      <c r="F4" s="32"/>
      <c r="G4" s="23"/>
      <c r="H4" s="23"/>
      <c r="I4" s="23"/>
      <c r="J4" s="23"/>
      <c r="K4" s="23"/>
      <c r="L4" s="43"/>
      <c r="M4" s="23"/>
      <c r="N4" s="23"/>
      <c r="O4" s="23"/>
      <c r="P4" s="23"/>
      <c r="Q4" s="23">
        <v>1</v>
      </c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71"/>
      <c r="AL4" s="24"/>
      <c r="AM4" s="24"/>
      <c r="AN4" s="24"/>
      <c r="AO4" s="24"/>
      <c r="AP4" s="71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5"/>
      <c r="BB4" s="24"/>
      <c r="BC4" s="81"/>
      <c r="BD4" s="90"/>
      <c r="BE4" s="87"/>
    </row>
    <row r="5" spans="1:57" ht="12.75">
      <c r="A5" s="28" t="s">
        <v>82</v>
      </c>
      <c r="B5" s="14">
        <f t="shared" si="0"/>
        <v>10</v>
      </c>
      <c r="C5" s="47">
        <v>1</v>
      </c>
      <c r="D5" s="36"/>
      <c r="E5" s="23">
        <v>1</v>
      </c>
      <c r="F5" s="32"/>
      <c r="G5" s="23"/>
      <c r="H5" s="23"/>
      <c r="I5" s="23"/>
      <c r="J5" s="23">
        <v>1</v>
      </c>
      <c r="K5" s="23"/>
      <c r="L5" s="43"/>
      <c r="M5" s="23"/>
      <c r="N5" s="23"/>
      <c r="O5" s="23">
        <v>1</v>
      </c>
      <c r="P5" s="23"/>
      <c r="Q5" s="23">
        <v>2</v>
      </c>
      <c r="R5" s="23"/>
      <c r="S5" s="23"/>
      <c r="T5" s="23"/>
      <c r="U5" s="24"/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>
        <v>2</v>
      </c>
      <c r="AG5" s="24"/>
      <c r="AH5" s="24"/>
      <c r="AI5" s="24"/>
      <c r="AJ5" s="24"/>
      <c r="AK5" s="71"/>
      <c r="AL5" s="24"/>
      <c r="AM5" s="24">
        <v>1</v>
      </c>
      <c r="AN5" s="24"/>
      <c r="AO5" s="24"/>
      <c r="AP5" s="71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5"/>
      <c r="BB5" s="24"/>
      <c r="BC5" s="81"/>
      <c r="BD5" s="90"/>
      <c r="BE5" s="87"/>
    </row>
    <row r="6" spans="1:57" ht="12.75">
      <c r="A6" s="28" t="s">
        <v>224</v>
      </c>
      <c r="B6" s="14">
        <f t="shared" si="0"/>
        <v>3</v>
      </c>
      <c r="C6" s="47">
        <v>1</v>
      </c>
      <c r="D6" s="36"/>
      <c r="E6" s="23"/>
      <c r="F6" s="32"/>
      <c r="G6" s="23"/>
      <c r="H6" s="23"/>
      <c r="I6" s="23"/>
      <c r="J6" s="23"/>
      <c r="K6" s="23"/>
      <c r="L6" s="4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>
        <v>1</v>
      </c>
      <c r="AK6" s="71"/>
      <c r="AL6" s="24"/>
      <c r="AM6" s="24">
        <v>1</v>
      </c>
      <c r="AN6" s="24"/>
      <c r="AO6" s="24"/>
      <c r="AP6" s="71"/>
      <c r="AQ6" s="24"/>
      <c r="AR6" s="24"/>
      <c r="AS6" s="24"/>
      <c r="AT6" s="24"/>
      <c r="AU6" s="24">
        <v>1</v>
      </c>
      <c r="AV6" s="24"/>
      <c r="AW6" s="24"/>
      <c r="AX6" s="24"/>
      <c r="AY6" s="24"/>
      <c r="AZ6" s="24"/>
      <c r="BA6" s="25"/>
      <c r="BB6" s="24"/>
      <c r="BC6" s="81"/>
      <c r="BD6" s="90"/>
      <c r="BE6" s="87"/>
    </row>
    <row r="7" spans="1:57" ht="12.75">
      <c r="A7" s="28" t="s">
        <v>92</v>
      </c>
      <c r="B7" s="14">
        <f t="shared" si="0"/>
        <v>18</v>
      </c>
      <c r="C7" s="47">
        <v>1</v>
      </c>
      <c r="D7" s="36"/>
      <c r="E7" s="23"/>
      <c r="F7" s="23">
        <v>2</v>
      </c>
      <c r="G7" s="23"/>
      <c r="H7" s="23"/>
      <c r="I7" s="23"/>
      <c r="J7" s="23"/>
      <c r="K7" s="23"/>
      <c r="L7" s="43">
        <v>1</v>
      </c>
      <c r="M7" s="23"/>
      <c r="N7" s="23"/>
      <c r="O7" s="23"/>
      <c r="P7" s="23">
        <v>1</v>
      </c>
      <c r="Q7" s="23">
        <v>1</v>
      </c>
      <c r="R7" s="33"/>
      <c r="S7" s="33">
        <v>2</v>
      </c>
      <c r="T7" s="33"/>
      <c r="U7" s="34">
        <v>1</v>
      </c>
      <c r="V7" s="34"/>
      <c r="W7" s="34"/>
      <c r="X7" s="34"/>
      <c r="Y7" s="34"/>
      <c r="Z7" s="34"/>
      <c r="AA7" s="34"/>
      <c r="AB7" s="34"/>
      <c r="AC7" s="34"/>
      <c r="AD7" s="34">
        <v>4</v>
      </c>
      <c r="AE7" s="34"/>
      <c r="AF7" s="34"/>
      <c r="AG7" s="34">
        <v>1</v>
      </c>
      <c r="AH7" s="34"/>
      <c r="AI7" s="69"/>
      <c r="AJ7" s="34">
        <v>1</v>
      </c>
      <c r="AK7" s="72">
        <v>1</v>
      </c>
      <c r="AL7" s="34"/>
      <c r="AM7" s="34"/>
      <c r="AN7" s="34"/>
      <c r="AO7" s="34"/>
      <c r="AP7" s="72"/>
      <c r="AQ7" s="34"/>
      <c r="AR7" s="34"/>
      <c r="AS7" s="34"/>
      <c r="AT7" s="34"/>
      <c r="AU7" s="34"/>
      <c r="AV7" s="34">
        <v>1</v>
      </c>
      <c r="AW7" s="34">
        <v>1</v>
      </c>
      <c r="AX7" s="34"/>
      <c r="AY7" s="34">
        <v>1</v>
      </c>
      <c r="AZ7" s="34"/>
      <c r="BA7" s="35"/>
      <c r="BB7" s="34"/>
      <c r="BC7" s="82"/>
      <c r="BD7" s="91"/>
      <c r="BE7" s="87"/>
    </row>
    <row r="8" spans="1:57" ht="12.75">
      <c r="A8" s="28" t="s">
        <v>179</v>
      </c>
      <c r="B8" s="14">
        <f t="shared" si="0"/>
        <v>1</v>
      </c>
      <c r="C8" s="47"/>
      <c r="D8" s="36"/>
      <c r="E8" s="23"/>
      <c r="F8" s="32"/>
      <c r="G8" s="23"/>
      <c r="H8" s="23"/>
      <c r="I8" s="23"/>
      <c r="J8" s="23"/>
      <c r="K8" s="23"/>
      <c r="L8" s="43"/>
      <c r="M8" s="23"/>
      <c r="N8" s="23"/>
      <c r="O8" s="23"/>
      <c r="P8" s="23"/>
      <c r="Q8" s="23">
        <v>1</v>
      </c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71"/>
      <c r="AL8" s="24"/>
      <c r="AM8" s="24"/>
      <c r="AN8" s="24"/>
      <c r="AO8" s="24"/>
      <c r="AP8" s="71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5"/>
      <c r="BB8" s="24"/>
      <c r="BC8" s="81"/>
      <c r="BD8" s="90"/>
      <c r="BE8" s="87"/>
    </row>
    <row r="9" spans="1:57" ht="12.75">
      <c r="A9" s="28" t="s">
        <v>187</v>
      </c>
      <c r="B9" s="14">
        <f t="shared" si="0"/>
        <v>1</v>
      </c>
      <c r="C9" s="47"/>
      <c r="D9" s="36"/>
      <c r="E9" s="23"/>
      <c r="F9" s="32"/>
      <c r="G9" s="23"/>
      <c r="H9" s="23"/>
      <c r="I9" s="23"/>
      <c r="J9" s="23"/>
      <c r="K9" s="23"/>
      <c r="L9" s="43"/>
      <c r="M9" s="23"/>
      <c r="N9" s="23"/>
      <c r="O9" s="23"/>
      <c r="P9" s="23"/>
      <c r="Q9" s="23"/>
      <c r="R9" s="23"/>
      <c r="S9" s="23"/>
      <c r="T9" s="23"/>
      <c r="U9" s="24">
        <v>1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71"/>
      <c r="AL9" s="24"/>
      <c r="AM9" s="24"/>
      <c r="AN9" s="24"/>
      <c r="AO9" s="24"/>
      <c r="AP9" s="71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5"/>
      <c r="BB9" s="24"/>
      <c r="BC9" s="81"/>
      <c r="BD9" s="90"/>
      <c r="BE9" s="87"/>
    </row>
    <row r="10" spans="1:57" ht="12.75">
      <c r="A10" s="28" t="s">
        <v>166</v>
      </c>
      <c r="B10" s="14">
        <f t="shared" si="0"/>
        <v>20</v>
      </c>
      <c r="C10" s="47">
        <v>1</v>
      </c>
      <c r="D10" s="36"/>
      <c r="E10" s="23"/>
      <c r="F10" s="32"/>
      <c r="G10" s="23"/>
      <c r="H10" s="23"/>
      <c r="I10" s="23"/>
      <c r="J10" s="23"/>
      <c r="K10" s="23"/>
      <c r="L10" s="43"/>
      <c r="M10" s="23"/>
      <c r="N10" s="23">
        <v>1</v>
      </c>
      <c r="O10" s="23">
        <v>1</v>
      </c>
      <c r="P10" s="23">
        <v>1</v>
      </c>
      <c r="Q10" s="23"/>
      <c r="R10" s="23"/>
      <c r="S10" s="23">
        <v>2</v>
      </c>
      <c r="T10" s="23"/>
      <c r="U10" s="24">
        <v>2</v>
      </c>
      <c r="V10" s="24"/>
      <c r="W10" s="24">
        <v>1</v>
      </c>
      <c r="X10" s="24">
        <v>2</v>
      </c>
      <c r="Y10" s="24"/>
      <c r="Z10" s="24">
        <v>1</v>
      </c>
      <c r="AA10" s="24">
        <v>2</v>
      </c>
      <c r="AB10" s="24"/>
      <c r="AC10" s="24"/>
      <c r="AD10" s="24">
        <v>3</v>
      </c>
      <c r="AE10" s="24"/>
      <c r="AF10" s="24">
        <v>2</v>
      </c>
      <c r="AG10" s="24"/>
      <c r="AH10" s="24"/>
      <c r="AI10" s="24">
        <v>2</v>
      </c>
      <c r="AJ10" s="24" t="s">
        <v>225</v>
      </c>
      <c r="AK10" s="71" t="s">
        <v>229</v>
      </c>
      <c r="AL10" s="24" t="s">
        <v>229</v>
      </c>
      <c r="AM10" s="24"/>
      <c r="AN10" s="24"/>
      <c r="AO10" s="24"/>
      <c r="AP10" s="71"/>
      <c r="AQ10" s="24" t="s">
        <v>229</v>
      </c>
      <c r="AR10" s="24" t="s">
        <v>229</v>
      </c>
      <c r="AS10" s="24"/>
      <c r="AT10" s="24"/>
      <c r="AU10" s="24"/>
      <c r="AV10" s="24"/>
      <c r="AW10" s="24" t="s">
        <v>229</v>
      </c>
      <c r="AX10" s="24"/>
      <c r="AY10" s="24"/>
      <c r="AZ10" s="24"/>
      <c r="BA10" s="25"/>
      <c r="BB10" s="24"/>
      <c r="BC10" s="81"/>
      <c r="BD10" s="90"/>
      <c r="BE10" s="87"/>
    </row>
    <row r="11" spans="1:57" ht="12.75">
      <c r="A11" s="28" t="s">
        <v>158</v>
      </c>
      <c r="B11" s="14">
        <f t="shared" si="0"/>
        <v>1</v>
      </c>
      <c r="C11" s="47"/>
      <c r="D11" s="36"/>
      <c r="E11" s="23"/>
      <c r="F11" s="32"/>
      <c r="G11" s="23"/>
      <c r="H11" s="23"/>
      <c r="I11" s="23"/>
      <c r="J11" s="23"/>
      <c r="K11" s="23"/>
      <c r="L11" s="43"/>
      <c r="M11" s="23">
        <v>1</v>
      </c>
      <c r="N11" s="23"/>
      <c r="O11" s="23"/>
      <c r="P11" s="23"/>
      <c r="Q11" s="23"/>
      <c r="R11" s="23"/>
      <c r="S11" s="23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71"/>
      <c r="AL11" s="24"/>
      <c r="AM11" s="24"/>
      <c r="AN11" s="24"/>
      <c r="AO11" s="24"/>
      <c r="AP11" s="71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5"/>
      <c r="BB11" s="24"/>
      <c r="BC11" s="81"/>
      <c r="BD11" s="90"/>
      <c r="BE11" s="87"/>
    </row>
    <row r="12" spans="1:57" ht="12.75">
      <c r="A12" s="28" t="s">
        <v>147</v>
      </c>
      <c r="B12" s="14">
        <f t="shared" si="0"/>
        <v>18</v>
      </c>
      <c r="C12" s="47">
        <v>1</v>
      </c>
      <c r="D12" s="36"/>
      <c r="E12" s="23"/>
      <c r="F12" s="32"/>
      <c r="G12" s="23"/>
      <c r="H12" s="23"/>
      <c r="I12" s="23"/>
      <c r="J12" s="23">
        <v>2</v>
      </c>
      <c r="K12" s="23"/>
      <c r="L12" s="43">
        <v>1</v>
      </c>
      <c r="M12" s="23">
        <v>1</v>
      </c>
      <c r="N12" s="23">
        <v>1</v>
      </c>
      <c r="O12" s="23"/>
      <c r="P12" s="23"/>
      <c r="Q12" s="23"/>
      <c r="R12" s="23"/>
      <c r="S12" s="23">
        <v>1</v>
      </c>
      <c r="T12" s="23"/>
      <c r="U12" s="24">
        <v>1</v>
      </c>
      <c r="V12" s="24">
        <v>1</v>
      </c>
      <c r="W12" s="24">
        <v>1</v>
      </c>
      <c r="X12" s="24">
        <v>1</v>
      </c>
      <c r="Y12" s="24"/>
      <c r="Z12" s="24"/>
      <c r="AA12" s="24"/>
      <c r="AB12" s="24"/>
      <c r="AC12" s="24"/>
      <c r="AD12" s="24">
        <v>1</v>
      </c>
      <c r="AE12" s="24"/>
      <c r="AF12" s="24">
        <v>1</v>
      </c>
      <c r="AG12" s="24"/>
      <c r="AH12" s="24"/>
      <c r="AI12" s="24"/>
      <c r="AJ12" s="24">
        <v>1</v>
      </c>
      <c r="AK12" s="71"/>
      <c r="AL12" s="24"/>
      <c r="AM12" s="24">
        <v>1</v>
      </c>
      <c r="AN12" s="24">
        <v>1</v>
      </c>
      <c r="AO12" s="24"/>
      <c r="AP12" s="71"/>
      <c r="AQ12" s="24">
        <v>1</v>
      </c>
      <c r="AR12" s="24"/>
      <c r="AS12" s="24">
        <v>1</v>
      </c>
      <c r="AT12" s="24"/>
      <c r="AU12" s="24"/>
      <c r="AV12" s="24"/>
      <c r="AW12" s="24">
        <v>1</v>
      </c>
      <c r="AX12" s="24"/>
      <c r="AY12" s="24"/>
      <c r="AZ12" s="24"/>
      <c r="BA12" s="25"/>
      <c r="BB12" s="24"/>
      <c r="BC12" s="81"/>
      <c r="BD12" s="90"/>
      <c r="BE12" s="87"/>
    </row>
    <row r="13" spans="1:57" ht="12.75">
      <c r="A13" s="28" t="s">
        <v>157</v>
      </c>
      <c r="B13" s="14">
        <f t="shared" si="0"/>
        <v>8</v>
      </c>
      <c r="C13" s="47">
        <v>1</v>
      </c>
      <c r="D13" s="36"/>
      <c r="E13" s="23"/>
      <c r="F13" s="32">
        <v>1</v>
      </c>
      <c r="G13" s="23"/>
      <c r="H13" s="23"/>
      <c r="I13" s="23"/>
      <c r="J13" s="23"/>
      <c r="K13" s="23"/>
      <c r="L13" s="43">
        <v>1</v>
      </c>
      <c r="M13" s="23"/>
      <c r="N13" s="23">
        <v>1</v>
      </c>
      <c r="O13" s="23"/>
      <c r="P13" s="23"/>
      <c r="Q13" s="23"/>
      <c r="R13" s="23"/>
      <c r="S13" s="23"/>
      <c r="T13" s="23"/>
      <c r="U13" s="24"/>
      <c r="V13" s="24"/>
      <c r="W13" s="24"/>
      <c r="X13" s="24">
        <v>1</v>
      </c>
      <c r="Y13" s="24">
        <v>1</v>
      </c>
      <c r="Z13" s="24">
        <v>1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71"/>
      <c r="AL13" s="24"/>
      <c r="AM13" s="24"/>
      <c r="AN13" s="24"/>
      <c r="AO13" s="24"/>
      <c r="AP13" s="71"/>
      <c r="AQ13" s="24"/>
      <c r="AR13" s="24">
        <v>1</v>
      </c>
      <c r="AS13" s="24">
        <v>1</v>
      </c>
      <c r="AT13" s="24"/>
      <c r="AU13" s="24"/>
      <c r="AV13" s="24"/>
      <c r="AW13" s="24"/>
      <c r="AX13" s="24"/>
      <c r="AY13" s="24"/>
      <c r="AZ13" s="24"/>
      <c r="BA13" s="25"/>
      <c r="BB13" s="24"/>
      <c r="BC13" s="81"/>
      <c r="BD13" s="90"/>
      <c r="BE13" s="87"/>
    </row>
    <row r="14" spans="1:57" ht="12.75">
      <c r="A14" s="28" t="s">
        <v>217</v>
      </c>
      <c r="B14" s="14">
        <f t="shared" si="0"/>
        <v>7</v>
      </c>
      <c r="C14" s="47">
        <v>1</v>
      </c>
      <c r="D14" s="36"/>
      <c r="E14" s="23"/>
      <c r="F14" s="32"/>
      <c r="G14" s="23"/>
      <c r="H14" s="23"/>
      <c r="I14" s="23"/>
      <c r="J14" s="23"/>
      <c r="K14" s="23"/>
      <c r="L14" s="4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>
        <v>1</v>
      </c>
      <c r="AD14" s="24"/>
      <c r="AE14" s="24"/>
      <c r="AF14" s="24">
        <v>2</v>
      </c>
      <c r="AG14" s="24">
        <v>1</v>
      </c>
      <c r="AH14" s="24"/>
      <c r="AI14" s="24"/>
      <c r="AJ14" s="24">
        <v>1</v>
      </c>
      <c r="AK14" s="71">
        <v>1</v>
      </c>
      <c r="AL14" s="24">
        <v>1</v>
      </c>
      <c r="AM14" s="24"/>
      <c r="AN14" s="24"/>
      <c r="AO14" s="24"/>
      <c r="AP14" s="71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5"/>
      <c r="BB14" s="24"/>
      <c r="BC14" s="81"/>
      <c r="BD14" s="90"/>
      <c r="BE14" s="87"/>
    </row>
    <row r="15" spans="1:57" ht="12.75">
      <c r="A15" s="28" t="s">
        <v>146</v>
      </c>
      <c r="B15" s="14">
        <f t="shared" si="0"/>
        <v>1</v>
      </c>
      <c r="C15" s="47"/>
      <c r="D15" s="36"/>
      <c r="E15" s="23"/>
      <c r="F15" s="32"/>
      <c r="G15" s="23"/>
      <c r="H15" s="23"/>
      <c r="I15" s="23"/>
      <c r="J15" s="23">
        <v>1</v>
      </c>
      <c r="K15" s="23"/>
      <c r="L15" s="43"/>
      <c r="M15" s="23"/>
      <c r="N15" s="23"/>
      <c r="O15" s="23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71"/>
      <c r="AL15" s="24"/>
      <c r="AM15" s="24"/>
      <c r="AN15" s="24"/>
      <c r="AO15" s="24"/>
      <c r="AP15" s="71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4"/>
      <c r="BC15" s="81"/>
      <c r="BD15" s="90"/>
      <c r="BE15" s="87"/>
    </row>
    <row r="16" spans="1:57" ht="12.75">
      <c r="A16" s="28" t="s">
        <v>99</v>
      </c>
      <c r="B16" s="14">
        <f t="shared" si="0"/>
        <v>1</v>
      </c>
      <c r="C16" s="47">
        <v>1</v>
      </c>
      <c r="D16" s="36"/>
      <c r="E16" s="23"/>
      <c r="F16" s="32"/>
      <c r="G16" s="23">
        <v>1</v>
      </c>
      <c r="H16" s="23"/>
      <c r="I16" s="23"/>
      <c r="J16" s="23"/>
      <c r="K16" s="23"/>
      <c r="L16" s="4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71"/>
      <c r="AL16" s="24"/>
      <c r="AM16" s="24"/>
      <c r="AN16" s="24"/>
      <c r="AO16" s="24"/>
      <c r="AP16" s="71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4"/>
      <c r="BC16" s="81"/>
      <c r="BD16" s="90"/>
      <c r="BE16" s="87"/>
    </row>
    <row r="17" spans="1:57" ht="12.75">
      <c r="A17" s="28" t="s">
        <v>221</v>
      </c>
      <c r="B17" s="14">
        <f t="shared" si="0"/>
        <v>9</v>
      </c>
      <c r="C17" s="47">
        <v>1</v>
      </c>
      <c r="D17" s="36"/>
      <c r="E17" s="23"/>
      <c r="F17" s="32"/>
      <c r="G17" s="23"/>
      <c r="H17" s="23"/>
      <c r="I17" s="23"/>
      <c r="J17" s="23"/>
      <c r="K17" s="23"/>
      <c r="L17" s="4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>
        <v>1</v>
      </c>
      <c r="AJ17" s="24"/>
      <c r="AK17" s="71"/>
      <c r="AL17" s="24">
        <v>1</v>
      </c>
      <c r="AM17" s="24">
        <v>1</v>
      </c>
      <c r="AN17" s="24"/>
      <c r="AO17" s="24"/>
      <c r="AP17" s="71"/>
      <c r="AQ17" s="24">
        <v>1</v>
      </c>
      <c r="AR17" s="24">
        <v>1</v>
      </c>
      <c r="AS17" s="24">
        <v>1</v>
      </c>
      <c r="AT17" s="24"/>
      <c r="AU17" s="24">
        <v>1</v>
      </c>
      <c r="AV17" s="24">
        <v>1</v>
      </c>
      <c r="AW17" s="24">
        <v>1</v>
      </c>
      <c r="AX17" s="24"/>
      <c r="AY17" s="24"/>
      <c r="AZ17" s="24"/>
      <c r="BA17" s="25"/>
      <c r="BB17" s="24"/>
      <c r="BC17" s="81"/>
      <c r="BD17" s="90"/>
      <c r="BE17" s="87"/>
    </row>
    <row r="18" spans="1:57" ht="12.75">
      <c r="A18" s="28" t="s">
        <v>231</v>
      </c>
      <c r="B18" s="14">
        <f t="shared" si="0"/>
        <v>2</v>
      </c>
      <c r="C18" s="47">
        <v>1</v>
      </c>
      <c r="D18" s="36"/>
      <c r="E18" s="23"/>
      <c r="F18" s="32"/>
      <c r="G18" s="23"/>
      <c r="H18" s="23"/>
      <c r="I18" s="23"/>
      <c r="J18" s="23"/>
      <c r="K18" s="23"/>
      <c r="L18" s="4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71">
        <v>1</v>
      </c>
      <c r="AL18" s="24"/>
      <c r="AM18" s="24">
        <v>1</v>
      </c>
      <c r="AN18" s="24"/>
      <c r="AO18" s="24"/>
      <c r="AP18" s="71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4"/>
      <c r="BC18" s="81"/>
      <c r="BD18" s="90"/>
      <c r="BE18" s="87"/>
    </row>
    <row r="19" spans="1:57" ht="12.75">
      <c r="A19" s="28" t="s">
        <v>226</v>
      </c>
      <c r="B19" s="14">
        <f t="shared" si="0"/>
        <v>1</v>
      </c>
      <c r="C19" s="47"/>
      <c r="D19" s="36"/>
      <c r="E19" s="23"/>
      <c r="F19" s="32"/>
      <c r="G19" s="23"/>
      <c r="H19" s="23"/>
      <c r="I19" s="23"/>
      <c r="J19" s="23"/>
      <c r="K19" s="23"/>
      <c r="L19" s="4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>
        <v>1</v>
      </c>
      <c r="AK19" s="71"/>
      <c r="AL19" s="24"/>
      <c r="AM19" s="24"/>
      <c r="AN19" s="24"/>
      <c r="AO19" s="24"/>
      <c r="AP19" s="71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4"/>
      <c r="BC19" s="81"/>
      <c r="BD19" s="90"/>
      <c r="BE19" s="87"/>
    </row>
    <row r="20" spans="1:57" ht="12.75">
      <c r="A20" s="28" t="s">
        <v>156</v>
      </c>
      <c r="B20" s="14">
        <f t="shared" si="0"/>
        <v>4</v>
      </c>
      <c r="C20" s="47"/>
      <c r="D20" s="36"/>
      <c r="E20" s="23"/>
      <c r="F20" s="32"/>
      <c r="G20" s="23"/>
      <c r="H20" s="23"/>
      <c r="I20" s="23"/>
      <c r="J20" s="23"/>
      <c r="K20" s="23"/>
      <c r="L20" s="43">
        <v>1</v>
      </c>
      <c r="M20" s="23"/>
      <c r="N20" s="23">
        <v>2</v>
      </c>
      <c r="O20" s="23"/>
      <c r="P20" s="23"/>
      <c r="Q20" s="23">
        <v>1</v>
      </c>
      <c r="R20" s="23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71"/>
      <c r="AL20" s="24"/>
      <c r="AM20" s="24"/>
      <c r="AN20" s="24"/>
      <c r="AO20" s="24"/>
      <c r="AP20" s="71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4"/>
      <c r="BC20" s="81"/>
      <c r="BD20" s="90"/>
      <c r="BE20" s="87"/>
    </row>
    <row r="21" spans="1:57" ht="12.75">
      <c r="A21" s="28" t="s">
        <v>188</v>
      </c>
      <c r="B21" s="14">
        <f t="shared" si="0"/>
        <v>1</v>
      </c>
      <c r="C21" s="47"/>
      <c r="D21" s="36"/>
      <c r="E21" s="23"/>
      <c r="F21" s="32"/>
      <c r="G21" s="23"/>
      <c r="H21" s="23"/>
      <c r="I21" s="23"/>
      <c r="J21" s="23"/>
      <c r="K21" s="23"/>
      <c r="L21" s="43"/>
      <c r="M21" s="23"/>
      <c r="N21" s="23"/>
      <c r="O21" s="23"/>
      <c r="P21" s="23"/>
      <c r="Q21" s="23"/>
      <c r="R21" s="23"/>
      <c r="S21" s="23"/>
      <c r="T21" s="23"/>
      <c r="U21" s="24">
        <v>1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71"/>
      <c r="AL21" s="24"/>
      <c r="AM21" s="24"/>
      <c r="AN21" s="24"/>
      <c r="AO21" s="24"/>
      <c r="AP21" s="71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4"/>
      <c r="BC21" s="81"/>
      <c r="BD21" s="90"/>
      <c r="BE21" s="87"/>
    </row>
    <row r="22" spans="1:57" ht="12.75">
      <c r="A22" s="28" t="s">
        <v>212</v>
      </c>
      <c r="B22" s="14">
        <f t="shared" si="0"/>
        <v>3</v>
      </c>
      <c r="C22" s="47"/>
      <c r="D22" s="36"/>
      <c r="E22" s="23"/>
      <c r="F22" s="32"/>
      <c r="G22" s="23"/>
      <c r="H22" s="23"/>
      <c r="I22" s="23"/>
      <c r="J22" s="23"/>
      <c r="K22" s="23"/>
      <c r="L22" s="4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>
        <v>2</v>
      </c>
      <c r="AE22" s="24"/>
      <c r="AF22" s="24"/>
      <c r="AG22" s="24"/>
      <c r="AH22" s="24"/>
      <c r="AI22" s="24"/>
      <c r="AJ22" s="24"/>
      <c r="AK22" s="71"/>
      <c r="AL22" s="24"/>
      <c r="AM22" s="24">
        <v>1</v>
      </c>
      <c r="AN22" s="24"/>
      <c r="AO22" s="24"/>
      <c r="AP22" s="71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24"/>
      <c r="BC22" s="81"/>
      <c r="BD22" s="90"/>
      <c r="BE22" s="87"/>
    </row>
    <row r="23" spans="1:57" ht="12.75">
      <c r="A23" s="28" t="s">
        <v>105</v>
      </c>
      <c r="B23" s="14">
        <f t="shared" si="0"/>
        <v>9</v>
      </c>
      <c r="C23" s="47">
        <v>1</v>
      </c>
      <c r="D23" s="36"/>
      <c r="E23" s="23"/>
      <c r="F23" s="32"/>
      <c r="G23" s="23"/>
      <c r="H23" s="23">
        <v>1</v>
      </c>
      <c r="I23" s="23"/>
      <c r="J23" s="23"/>
      <c r="K23" s="23"/>
      <c r="L23" s="43"/>
      <c r="M23" s="23"/>
      <c r="N23" s="23"/>
      <c r="O23" s="23"/>
      <c r="P23" s="23"/>
      <c r="Q23" s="23">
        <v>1</v>
      </c>
      <c r="R23" s="23"/>
      <c r="S23" s="23"/>
      <c r="T23" s="23"/>
      <c r="U23" s="24"/>
      <c r="V23" s="24"/>
      <c r="W23" s="24"/>
      <c r="X23" s="24"/>
      <c r="Y23" s="24"/>
      <c r="Z23" s="24"/>
      <c r="AA23" s="24">
        <v>1</v>
      </c>
      <c r="AB23" s="24"/>
      <c r="AC23" s="24"/>
      <c r="AD23" s="24">
        <v>1</v>
      </c>
      <c r="AE23" s="24"/>
      <c r="AF23" s="24"/>
      <c r="AG23" s="24"/>
      <c r="AH23" s="24"/>
      <c r="AI23" s="24">
        <v>1</v>
      </c>
      <c r="AJ23" s="24">
        <v>1</v>
      </c>
      <c r="AK23" s="71"/>
      <c r="AL23" s="24">
        <v>1</v>
      </c>
      <c r="AM23" s="24">
        <v>1</v>
      </c>
      <c r="AN23" s="24"/>
      <c r="AO23" s="24"/>
      <c r="AP23" s="71"/>
      <c r="AQ23" s="24"/>
      <c r="AR23" s="24"/>
      <c r="AS23" s="24"/>
      <c r="AT23" s="24">
        <v>1</v>
      </c>
      <c r="AU23" s="24"/>
      <c r="AV23" s="24"/>
      <c r="AW23" s="24"/>
      <c r="AX23" s="24"/>
      <c r="AY23" s="24"/>
      <c r="AZ23" s="24"/>
      <c r="BA23" s="25"/>
      <c r="BB23" s="24"/>
      <c r="BC23" s="81"/>
      <c r="BD23" s="90"/>
      <c r="BE23" s="87"/>
    </row>
    <row r="24" spans="1:57" ht="12.75">
      <c r="A24" s="28" t="s">
        <v>90</v>
      </c>
      <c r="B24" s="14">
        <f t="shared" si="0"/>
        <v>20</v>
      </c>
      <c r="C24" s="47">
        <v>1</v>
      </c>
      <c r="D24" s="36"/>
      <c r="E24" s="23"/>
      <c r="F24" s="32">
        <v>1</v>
      </c>
      <c r="G24" s="23">
        <v>1</v>
      </c>
      <c r="H24" s="23">
        <v>1</v>
      </c>
      <c r="I24" s="23"/>
      <c r="J24" s="23"/>
      <c r="K24" s="23"/>
      <c r="L24" s="43">
        <v>1</v>
      </c>
      <c r="M24" s="23">
        <v>1</v>
      </c>
      <c r="N24" s="23"/>
      <c r="O24" s="23"/>
      <c r="P24" s="23"/>
      <c r="Q24" s="23">
        <v>1</v>
      </c>
      <c r="R24" s="23"/>
      <c r="S24" s="23"/>
      <c r="T24" s="23">
        <v>1</v>
      </c>
      <c r="U24" s="24">
        <v>1</v>
      </c>
      <c r="V24" s="24"/>
      <c r="W24" s="24">
        <v>1</v>
      </c>
      <c r="X24" s="24"/>
      <c r="Y24" s="24"/>
      <c r="Z24" s="24"/>
      <c r="AA24" s="24"/>
      <c r="AB24" s="24">
        <v>1</v>
      </c>
      <c r="AC24" s="24"/>
      <c r="AD24" s="24">
        <v>1</v>
      </c>
      <c r="AE24" s="24"/>
      <c r="AF24" s="24"/>
      <c r="AG24" s="24"/>
      <c r="AH24" s="24">
        <v>1</v>
      </c>
      <c r="AI24" s="24">
        <v>1</v>
      </c>
      <c r="AJ24" s="24">
        <v>1</v>
      </c>
      <c r="AK24" s="71"/>
      <c r="AL24" s="24"/>
      <c r="AM24" s="24">
        <v>1</v>
      </c>
      <c r="AN24" s="24"/>
      <c r="AO24" s="24"/>
      <c r="AP24" s="71"/>
      <c r="AQ24" s="24">
        <v>1</v>
      </c>
      <c r="AR24" s="24"/>
      <c r="AS24" s="24">
        <v>1</v>
      </c>
      <c r="AT24" s="24"/>
      <c r="AU24" s="24"/>
      <c r="AV24" s="24"/>
      <c r="AW24" s="24">
        <v>1</v>
      </c>
      <c r="AX24" s="24"/>
      <c r="AY24" s="24"/>
      <c r="AZ24" s="24">
        <v>1</v>
      </c>
      <c r="BA24" s="25"/>
      <c r="BB24" s="24">
        <v>1</v>
      </c>
      <c r="BC24" s="81" t="s">
        <v>229</v>
      </c>
      <c r="BD24" s="90" t="s">
        <v>229</v>
      </c>
      <c r="BE24" s="87"/>
    </row>
    <row r="25" spans="1:57" ht="12.75">
      <c r="A25" s="28" t="s">
        <v>68</v>
      </c>
      <c r="B25" s="14">
        <f t="shared" si="0"/>
        <v>20</v>
      </c>
      <c r="C25" s="47">
        <v>1</v>
      </c>
      <c r="D25" s="36"/>
      <c r="E25" s="23">
        <v>1</v>
      </c>
      <c r="F25" s="32"/>
      <c r="G25" s="23"/>
      <c r="H25" s="23">
        <v>1</v>
      </c>
      <c r="I25" s="23"/>
      <c r="J25" s="23">
        <v>1</v>
      </c>
      <c r="K25" s="23"/>
      <c r="L25" s="43">
        <v>1</v>
      </c>
      <c r="M25" s="23">
        <v>1</v>
      </c>
      <c r="N25" s="23"/>
      <c r="O25" s="23"/>
      <c r="P25" s="23"/>
      <c r="Q25" s="23">
        <v>1</v>
      </c>
      <c r="R25" s="23"/>
      <c r="S25" s="23"/>
      <c r="T25" s="23"/>
      <c r="U25" s="24">
        <v>2</v>
      </c>
      <c r="V25" s="24">
        <v>1</v>
      </c>
      <c r="W25" s="24">
        <v>1</v>
      </c>
      <c r="X25" s="24">
        <v>2</v>
      </c>
      <c r="Y25" s="24">
        <v>1</v>
      </c>
      <c r="Z25" s="24"/>
      <c r="AA25" s="24">
        <v>1</v>
      </c>
      <c r="AB25" s="24"/>
      <c r="AC25" s="24"/>
      <c r="AD25" s="24">
        <v>1</v>
      </c>
      <c r="AE25" s="24">
        <v>1</v>
      </c>
      <c r="AF25" s="24"/>
      <c r="AG25" s="24"/>
      <c r="AH25" s="24"/>
      <c r="AI25" s="24"/>
      <c r="AJ25" s="24">
        <v>1</v>
      </c>
      <c r="AK25" s="71"/>
      <c r="AL25" s="24"/>
      <c r="AM25" s="24"/>
      <c r="AN25" s="24">
        <v>1</v>
      </c>
      <c r="AO25" s="24"/>
      <c r="AP25" s="71"/>
      <c r="AQ25" s="24"/>
      <c r="AR25" s="24">
        <v>1</v>
      </c>
      <c r="AS25" s="24"/>
      <c r="AT25" s="24"/>
      <c r="AU25" s="24"/>
      <c r="AV25" s="24">
        <v>1</v>
      </c>
      <c r="AW25" s="24"/>
      <c r="AX25" s="24"/>
      <c r="AY25" s="24"/>
      <c r="AZ25" s="24" t="s">
        <v>229</v>
      </c>
      <c r="BA25" s="25"/>
      <c r="BB25" s="24" t="s">
        <v>229</v>
      </c>
      <c r="BC25" s="81"/>
      <c r="BD25" s="90"/>
      <c r="BE25" s="87"/>
    </row>
    <row r="26" spans="1:57" ht="12.75">
      <c r="A26" s="28" t="s">
        <v>100</v>
      </c>
      <c r="B26" s="14">
        <f t="shared" si="0"/>
        <v>9</v>
      </c>
      <c r="C26" s="47">
        <v>1</v>
      </c>
      <c r="D26" s="36"/>
      <c r="E26" s="23"/>
      <c r="F26" s="32"/>
      <c r="G26" s="23">
        <v>1</v>
      </c>
      <c r="H26" s="23"/>
      <c r="I26" s="23"/>
      <c r="J26" s="23">
        <v>2</v>
      </c>
      <c r="K26" s="23"/>
      <c r="L26" s="43"/>
      <c r="M26" s="23"/>
      <c r="N26" s="23">
        <v>2</v>
      </c>
      <c r="O26" s="23">
        <v>1</v>
      </c>
      <c r="P26" s="23"/>
      <c r="Q26" s="23">
        <v>1</v>
      </c>
      <c r="R26" s="23"/>
      <c r="S26" s="23"/>
      <c r="T26" s="23"/>
      <c r="U26" s="24"/>
      <c r="V26" s="24"/>
      <c r="W26" s="24"/>
      <c r="X26" s="24"/>
      <c r="Y26" s="24"/>
      <c r="Z26" s="24">
        <v>1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>
        <v>1</v>
      </c>
      <c r="AK26" s="71"/>
      <c r="AL26" s="24"/>
      <c r="AM26" s="24"/>
      <c r="AN26" s="24"/>
      <c r="AO26" s="24"/>
      <c r="AP26" s="71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4"/>
      <c r="BC26" s="81"/>
      <c r="BD26" s="90"/>
      <c r="BE26" s="87"/>
    </row>
    <row r="27" spans="1:57" ht="12.75">
      <c r="A27" s="28" t="s">
        <v>151</v>
      </c>
      <c r="B27" s="14">
        <f t="shared" si="0"/>
        <v>1</v>
      </c>
      <c r="C27" s="47">
        <v>1</v>
      </c>
      <c r="D27" s="36"/>
      <c r="E27" s="23"/>
      <c r="F27" s="32"/>
      <c r="G27" s="23"/>
      <c r="H27" s="23"/>
      <c r="I27" s="23"/>
      <c r="J27" s="23"/>
      <c r="K27" s="23"/>
      <c r="L27" s="43"/>
      <c r="M27" s="23"/>
      <c r="N27" s="23"/>
      <c r="O27" s="23"/>
      <c r="P27" s="23"/>
      <c r="Q27" s="23">
        <v>1</v>
      </c>
      <c r="R27" s="23"/>
      <c r="S27" s="23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71"/>
      <c r="AL27" s="24"/>
      <c r="AM27" s="24"/>
      <c r="AN27" s="24"/>
      <c r="AO27" s="24"/>
      <c r="AP27" s="71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4"/>
      <c r="BC27" s="81"/>
      <c r="BD27" s="90"/>
      <c r="BE27" s="87"/>
    </row>
    <row r="28" spans="1:57" ht="12.75">
      <c r="A28" s="28" t="s">
        <v>194</v>
      </c>
      <c r="B28" s="14">
        <f t="shared" si="0"/>
        <v>8</v>
      </c>
      <c r="C28" s="47">
        <v>1</v>
      </c>
      <c r="D28" s="36"/>
      <c r="E28" s="23"/>
      <c r="F28" s="32"/>
      <c r="G28" s="23"/>
      <c r="H28" s="23"/>
      <c r="I28" s="23"/>
      <c r="J28" s="23"/>
      <c r="K28" s="23"/>
      <c r="L28" s="43"/>
      <c r="M28" s="23"/>
      <c r="N28" s="23"/>
      <c r="O28" s="23"/>
      <c r="P28" s="23"/>
      <c r="Q28" s="23">
        <v>1</v>
      </c>
      <c r="R28" s="23"/>
      <c r="S28" s="23"/>
      <c r="T28" s="23"/>
      <c r="U28" s="24"/>
      <c r="V28" s="24">
        <v>1</v>
      </c>
      <c r="W28" s="24">
        <v>1</v>
      </c>
      <c r="X28" s="24">
        <v>1</v>
      </c>
      <c r="Y28" s="24"/>
      <c r="Z28" s="24"/>
      <c r="AA28" s="24"/>
      <c r="AB28" s="24"/>
      <c r="AC28" s="24"/>
      <c r="AD28" s="24"/>
      <c r="AE28" s="24">
        <v>1</v>
      </c>
      <c r="AF28" s="24">
        <v>1</v>
      </c>
      <c r="AG28" s="24"/>
      <c r="AH28" s="24"/>
      <c r="AI28" s="24">
        <v>1</v>
      </c>
      <c r="AJ28" s="24"/>
      <c r="AK28" s="71"/>
      <c r="AL28" s="24"/>
      <c r="AM28" s="24"/>
      <c r="AN28" s="24"/>
      <c r="AO28" s="24"/>
      <c r="AP28" s="71"/>
      <c r="AQ28" s="24"/>
      <c r="AR28" s="24"/>
      <c r="AS28" s="24"/>
      <c r="AT28" s="24"/>
      <c r="AU28" s="24"/>
      <c r="AV28" s="24"/>
      <c r="AW28" s="24">
        <v>1</v>
      </c>
      <c r="AX28" s="24"/>
      <c r="AY28" s="24"/>
      <c r="AZ28" s="24"/>
      <c r="BA28" s="25"/>
      <c r="BB28" s="24"/>
      <c r="BC28" s="81"/>
      <c r="BD28" s="90"/>
      <c r="BE28" s="87"/>
    </row>
    <row r="29" spans="1:57" ht="12.75">
      <c r="A29" s="28" t="s">
        <v>86</v>
      </c>
      <c r="B29" s="14">
        <f t="shared" si="0"/>
        <v>5</v>
      </c>
      <c r="C29" s="47">
        <v>1</v>
      </c>
      <c r="D29" s="36"/>
      <c r="E29" s="23"/>
      <c r="F29" s="32">
        <v>1</v>
      </c>
      <c r="G29" s="23">
        <v>1</v>
      </c>
      <c r="H29" s="23"/>
      <c r="I29" s="23"/>
      <c r="J29" s="23"/>
      <c r="K29" s="23"/>
      <c r="L29" s="43"/>
      <c r="M29" s="23"/>
      <c r="N29" s="23"/>
      <c r="O29" s="23"/>
      <c r="P29" s="23"/>
      <c r="Q29" s="23"/>
      <c r="R29" s="23"/>
      <c r="S29" s="23">
        <v>2</v>
      </c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71"/>
      <c r="AL29" s="24"/>
      <c r="AM29" s="24"/>
      <c r="AN29" s="24"/>
      <c r="AO29" s="24"/>
      <c r="AP29" s="71"/>
      <c r="AQ29" s="24"/>
      <c r="AR29" s="24"/>
      <c r="AS29" s="24">
        <v>1</v>
      </c>
      <c r="AT29" s="24"/>
      <c r="AU29" s="24"/>
      <c r="AV29" s="24"/>
      <c r="AW29" s="24"/>
      <c r="AX29" s="24"/>
      <c r="AY29" s="24"/>
      <c r="AZ29" s="24"/>
      <c r="BA29" s="25"/>
      <c r="BB29" s="24"/>
      <c r="BC29" s="81"/>
      <c r="BD29" s="90"/>
      <c r="BE29" s="87"/>
    </row>
    <row r="30" spans="1:57" ht="12.75">
      <c r="A30" s="28" t="s">
        <v>69</v>
      </c>
      <c r="B30" s="14">
        <f t="shared" si="0"/>
        <v>4</v>
      </c>
      <c r="C30" s="47"/>
      <c r="D30" s="36"/>
      <c r="E30" s="23">
        <v>1</v>
      </c>
      <c r="F30" s="32"/>
      <c r="G30" s="23"/>
      <c r="H30" s="23"/>
      <c r="I30" s="23"/>
      <c r="J30" s="23">
        <v>2</v>
      </c>
      <c r="K30" s="23">
        <v>1</v>
      </c>
      <c r="L30" s="4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71"/>
      <c r="AL30" s="24"/>
      <c r="AM30" s="24"/>
      <c r="AN30" s="24"/>
      <c r="AO30" s="24"/>
      <c r="AP30" s="71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24"/>
      <c r="BC30" s="81"/>
      <c r="BD30" s="90"/>
      <c r="BE30" s="87"/>
    </row>
    <row r="31" spans="1:57" ht="12.75">
      <c r="A31" s="28" t="s">
        <v>216</v>
      </c>
      <c r="B31" s="14">
        <f t="shared" si="0"/>
        <v>1</v>
      </c>
      <c r="C31" s="47"/>
      <c r="D31" s="36"/>
      <c r="E31" s="23"/>
      <c r="F31" s="32"/>
      <c r="G31" s="23"/>
      <c r="H31" s="23"/>
      <c r="I31" s="23"/>
      <c r="J31" s="23"/>
      <c r="K31" s="23"/>
      <c r="L31" s="43"/>
      <c r="M31" s="23"/>
      <c r="N31" s="23"/>
      <c r="O31" s="23"/>
      <c r="P31" s="23"/>
      <c r="Q31" s="23"/>
      <c r="R31" s="23"/>
      <c r="S31" s="23"/>
      <c r="T31" s="2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>
        <v>1</v>
      </c>
      <c r="AG31" s="24"/>
      <c r="AH31" s="24"/>
      <c r="AI31" s="24"/>
      <c r="AJ31" s="24"/>
      <c r="AK31" s="71"/>
      <c r="AL31" s="24"/>
      <c r="AM31" s="24"/>
      <c r="AN31" s="24"/>
      <c r="AO31" s="24"/>
      <c r="AP31" s="71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24"/>
      <c r="BC31" s="81"/>
      <c r="BD31" s="90"/>
      <c r="BE31" s="87"/>
    </row>
    <row r="32" spans="1:57" ht="12.75">
      <c r="A32" s="28" t="s">
        <v>178</v>
      </c>
      <c r="B32" s="14">
        <f t="shared" si="0"/>
        <v>1</v>
      </c>
      <c r="C32" s="47"/>
      <c r="D32" s="36"/>
      <c r="E32" s="23"/>
      <c r="F32" s="32"/>
      <c r="G32" s="23"/>
      <c r="H32" s="23"/>
      <c r="I32" s="23"/>
      <c r="J32" s="23"/>
      <c r="K32" s="23"/>
      <c r="L32" s="43"/>
      <c r="M32" s="23"/>
      <c r="N32" s="23"/>
      <c r="O32" s="23"/>
      <c r="P32" s="23"/>
      <c r="Q32" s="23">
        <v>1</v>
      </c>
      <c r="R32" s="23"/>
      <c r="S32" s="23"/>
      <c r="T32" s="2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71"/>
      <c r="AL32" s="24"/>
      <c r="AM32" s="24"/>
      <c r="AN32" s="24"/>
      <c r="AO32" s="24"/>
      <c r="AP32" s="71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24"/>
      <c r="BC32" s="81"/>
      <c r="BD32" s="90"/>
      <c r="BE32" s="87"/>
    </row>
    <row r="33" spans="1:57" ht="12.75">
      <c r="A33" s="28" t="s">
        <v>79</v>
      </c>
      <c r="B33" s="14">
        <f t="shared" si="0"/>
        <v>8</v>
      </c>
      <c r="C33" s="47">
        <v>1</v>
      </c>
      <c r="D33" s="36"/>
      <c r="E33" s="23">
        <v>1</v>
      </c>
      <c r="F33" s="23"/>
      <c r="G33" s="23">
        <v>1</v>
      </c>
      <c r="H33" s="23"/>
      <c r="I33" s="23"/>
      <c r="J33" s="23"/>
      <c r="K33" s="23"/>
      <c r="L33" s="43"/>
      <c r="M33" s="23"/>
      <c r="N33" s="23"/>
      <c r="O33" s="23">
        <v>2</v>
      </c>
      <c r="P33" s="23"/>
      <c r="Q33" s="23">
        <v>1</v>
      </c>
      <c r="R33" s="23">
        <v>1</v>
      </c>
      <c r="S33" s="23"/>
      <c r="T33" s="2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>
        <v>2</v>
      </c>
      <c r="AG33" s="24"/>
      <c r="AH33" s="24"/>
      <c r="AI33" s="24"/>
      <c r="AJ33" s="24"/>
      <c r="AK33" s="71"/>
      <c r="AL33" s="24"/>
      <c r="AM33" s="24"/>
      <c r="AN33" s="24"/>
      <c r="AO33" s="24"/>
      <c r="AP33" s="71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4"/>
      <c r="BC33" s="81"/>
      <c r="BD33" s="90"/>
      <c r="BE33" s="87"/>
    </row>
    <row r="34" spans="1:57" ht="12.75">
      <c r="A34" s="28" t="s">
        <v>64</v>
      </c>
      <c r="B34" s="14">
        <f aca="true" t="shared" si="1" ref="B34:B65">SUM(E34:BE34)</f>
        <v>9</v>
      </c>
      <c r="C34" s="47">
        <v>1</v>
      </c>
      <c r="D34" s="36"/>
      <c r="E34" s="23"/>
      <c r="F34" s="32">
        <v>2</v>
      </c>
      <c r="G34" s="23"/>
      <c r="H34" s="23"/>
      <c r="I34" s="23"/>
      <c r="J34" s="23">
        <v>2</v>
      </c>
      <c r="K34" s="23"/>
      <c r="L34" s="43"/>
      <c r="M34" s="23">
        <v>1</v>
      </c>
      <c r="N34" s="23"/>
      <c r="O34" s="23"/>
      <c r="P34" s="23">
        <v>1</v>
      </c>
      <c r="Q34" s="23">
        <v>1</v>
      </c>
      <c r="R34" s="23"/>
      <c r="S34" s="23">
        <v>2</v>
      </c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71"/>
      <c r="AL34" s="24"/>
      <c r="AM34" s="24"/>
      <c r="AN34" s="24"/>
      <c r="AO34" s="24"/>
      <c r="AP34" s="71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24"/>
      <c r="BC34" s="81"/>
      <c r="BD34" s="90"/>
      <c r="BE34" s="87"/>
    </row>
    <row r="35" spans="1:57" ht="12.75">
      <c r="A35" s="28" t="s">
        <v>76</v>
      </c>
      <c r="B35" s="14">
        <f t="shared" si="1"/>
        <v>20</v>
      </c>
      <c r="C35" s="47">
        <v>1</v>
      </c>
      <c r="D35" s="36"/>
      <c r="E35" s="23">
        <v>2</v>
      </c>
      <c r="F35" s="32"/>
      <c r="G35" s="23">
        <v>1</v>
      </c>
      <c r="H35" s="23"/>
      <c r="I35" s="23"/>
      <c r="J35" s="23"/>
      <c r="K35" s="23"/>
      <c r="L35" s="43">
        <v>1</v>
      </c>
      <c r="M35" s="23"/>
      <c r="N35" s="23">
        <v>1</v>
      </c>
      <c r="O35" s="23">
        <v>1</v>
      </c>
      <c r="P35" s="23"/>
      <c r="Q35" s="23">
        <v>1</v>
      </c>
      <c r="R35" s="23">
        <v>1</v>
      </c>
      <c r="S35" s="23">
        <v>1</v>
      </c>
      <c r="T35" s="23"/>
      <c r="U35" s="24"/>
      <c r="V35" s="24"/>
      <c r="W35" s="24">
        <v>1</v>
      </c>
      <c r="X35" s="24">
        <v>1</v>
      </c>
      <c r="Y35" s="24">
        <v>2</v>
      </c>
      <c r="Z35" s="24"/>
      <c r="AA35" s="24"/>
      <c r="AB35" s="24"/>
      <c r="AC35" s="24">
        <v>1</v>
      </c>
      <c r="AD35" s="24"/>
      <c r="AE35" s="24"/>
      <c r="AF35" s="24">
        <v>3</v>
      </c>
      <c r="AG35" s="24"/>
      <c r="AH35" s="24"/>
      <c r="AI35" s="24"/>
      <c r="AJ35" s="24"/>
      <c r="AK35" s="71"/>
      <c r="AL35" s="24"/>
      <c r="AM35" s="24"/>
      <c r="AN35" s="24"/>
      <c r="AO35" s="24">
        <v>1</v>
      </c>
      <c r="AP35" s="71"/>
      <c r="AQ35" s="24"/>
      <c r="AR35" s="24"/>
      <c r="AS35" s="24">
        <v>1</v>
      </c>
      <c r="AT35" s="24"/>
      <c r="AU35" s="24"/>
      <c r="AV35" s="24"/>
      <c r="AW35" s="24"/>
      <c r="AX35" s="24"/>
      <c r="AY35" s="24"/>
      <c r="AZ35" s="24"/>
      <c r="BA35" s="25"/>
      <c r="BB35" s="24">
        <v>1</v>
      </c>
      <c r="BC35" s="81"/>
      <c r="BD35" s="90"/>
      <c r="BE35" s="87"/>
    </row>
    <row r="36" spans="1:57" ht="12.75">
      <c r="A36" s="28" t="s">
        <v>149</v>
      </c>
      <c r="B36" s="14">
        <f t="shared" si="1"/>
        <v>2</v>
      </c>
      <c r="C36" s="47">
        <v>1</v>
      </c>
      <c r="D36" s="36"/>
      <c r="E36" s="23"/>
      <c r="F36" s="32"/>
      <c r="G36" s="23"/>
      <c r="H36" s="23"/>
      <c r="I36" s="23"/>
      <c r="J36" s="23">
        <v>1</v>
      </c>
      <c r="K36" s="23"/>
      <c r="L36" s="4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>
        <v>1</v>
      </c>
      <c r="AE36" s="24"/>
      <c r="AF36" s="24"/>
      <c r="AG36" s="24"/>
      <c r="AH36" s="24"/>
      <c r="AI36" s="24"/>
      <c r="AJ36" s="24"/>
      <c r="AK36" s="71"/>
      <c r="AL36" s="24"/>
      <c r="AM36" s="24"/>
      <c r="AN36" s="24"/>
      <c r="AO36" s="24"/>
      <c r="AP36" s="71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5"/>
      <c r="BB36" s="24"/>
      <c r="BC36" s="81"/>
      <c r="BD36" s="90"/>
      <c r="BE36" s="87"/>
    </row>
    <row r="37" spans="1:57" ht="12.75">
      <c r="A37" s="28" t="s">
        <v>210</v>
      </c>
      <c r="B37" s="14">
        <f t="shared" si="1"/>
        <v>2</v>
      </c>
      <c r="C37" s="47"/>
      <c r="D37" s="36"/>
      <c r="E37" s="23"/>
      <c r="F37" s="32"/>
      <c r="G37" s="23"/>
      <c r="H37" s="23"/>
      <c r="I37" s="23"/>
      <c r="J37" s="23"/>
      <c r="K37" s="23"/>
      <c r="L37" s="4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>
        <v>1</v>
      </c>
      <c r="AE37" s="24"/>
      <c r="AF37" s="24"/>
      <c r="AG37" s="24"/>
      <c r="AH37" s="24"/>
      <c r="AI37" s="24"/>
      <c r="AJ37" s="24"/>
      <c r="AK37" s="71"/>
      <c r="AL37" s="24"/>
      <c r="AM37" s="24"/>
      <c r="AN37" s="24"/>
      <c r="AO37" s="24"/>
      <c r="AP37" s="71"/>
      <c r="AQ37" s="24"/>
      <c r="AR37" s="24"/>
      <c r="AS37" s="24"/>
      <c r="AT37" s="24"/>
      <c r="AU37" s="24"/>
      <c r="AV37" s="24"/>
      <c r="AW37" s="24"/>
      <c r="AX37" s="24"/>
      <c r="AY37" s="24">
        <v>1</v>
      </c>
      <c r="AZ37" s="24"/>
      <c r="BA37" s="25"/>
      <c r="BB37" s="24"/>
      <c r="BC37" s="81"/>
      <c r="BD37" s="90"/>
      <c r="BE37" s="87"/>
    </row>
    <row r="38" spans="1:57" ht="12.75">
      <c r="A38" s="28" t="s">
        <v>223</v>
      </c>
      <c r="B38" s="14">
        <f t="shared" si="1"/>
        <v>3</v>
      </c>
      <c r="C38" s="47"/>
      <c r="D38" s="36"/>
      <c r="E38" s="23"/>
      <c r="F38" s="32"/>
      <c r="G38" s="23"/>
      <c r="H38" s="23"/>
      <c r="I38" s="23"/>
      <c r="J38" s="23"/>
      <c r="K38" s="23"/>
      <c r="L38" s="4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>
        <v>1</v>
      </c>
      <c r="AJ38" s="24"/>
      <c r="AK38" s="71"/>
      <c r="AL38" s="24"/>
      <c r="AM38" s="24"/>
      <c r="AN38" s="24">
        <v>1</v>
      </c>
      <c r="AO38" s="24"/>
      <c r="AP38" s="71"/>
      <c r="AQ38" s="24"/>
      <c r="AR38" s="24">
        <v>1</v>
      </c>
      <c r="AS38" s="24"/>
      <c r="AT38" s="24"/>
      <c r="AU38" s="24"/>
      <c r="AV38" s="24"/>
      <c r="AW38" s="24"/>
      <c r="AX38" s="24"/>
      <c r="AY38" s="24"/>
      <c r="AZ38" s="24"/>
      <c r="BA38" s="25"/>
      <c r="BB38" s="24"/>
      <c r="BC38" s="81"/>
      <c r="BD38" s="90"/>
      <c r="BE38" s="87"/>
    </row>
    <row r="39" spans="1:57" ht="12.75">
      <c r="A39" s="28" t="s">
        <v>65</v>
      </c>
      <c r="B39" s="14">
        <f t="shared" si="1"/>
        <v>8</v>
      </c>
      <c r="C39" s="47">
        <v>1</v>
      </c>
      <c r="D39" s="36"/>
      <c r="E39" s="23">
        <v>1</v>
      </c>
      <c r="F39" s="32"/>
      <c r="G39" s="23"/>
      <c r="H39" s="32"/>
      <c r="I39" s="23">
        <v>1</v>
      </c>
      <c r="J39" s="23"/>
      <c r="K39" s="23"/>
      <c r="L39" s="43"/>
      <c r="M39" s="23">
        <v>1</v>
      </c>
      <c r="N39" s="23"/>
      <c r="O39" s="23"/>
      <c r="P39" s="23"/>
      <c r="Q39" s="23">
        <v>1</v>
      </c>
      <c r="R39" s="23">
        <v>1</v>
      </c>
      <c r="S39" s="23"/>
      <c r="T39" s="23"/>
      <c r="U39" s="24"/>
      <c r="V39" s="24">
        <v>1</v>
      </c>
      <c r="W39" s="24"/>
      <c r="X39" s="24"/>
      <c r="Y39" s="24"/>
      <c r="Z39" s="24"/>
      <c r="AA39" s="24">
        <v>1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71"/>
      <c r="AL39" s="24"/>
      <c r="AM39" s="24"/>
      <c r="AN39" s="24"/>
      <c r="AO39" s="24"/>
      <c r="AP39" s="71"/>
      <c r="AQ39" s="24"/>
      <c r="AR39" s="24"/>
      <c r="AS39" s="24"/>
      <c r="AT39" s="24"/>
      <c r="AU39" s="24"/>
      <c r="AV39" s="24">
        <v>1</v>
      </c>
      <c r="AW39" s="24"/>
      <c r="AX39" s="24"/>
      <c r="AY39" s="24"/>
      <c r="AZ39" s="24"/>
      <c r="BA39" s="25"/>
      <c r="BB39" s="24"/>
      <c r="BC39" s="81"/>
      <c r="BD39" s="90"/>
      <c r="BE39" s="87"/>
    </row>
    <row r="40" spans="1:57" ht="12.75">
      <c r="A40" s="28" t="s">
        <v>154</v>
      </c>
      <c r="B40" s="14">
        <f t="shared" si="1"/>
        <v>2</v>
      </c>
      <c r="C40" s="47"/>
      <c r="D40" s="36"/>
      <c r="E40" s="23"/>
      <c r="F40" s="32"/>
      <c r="G40" s="23"/>
      <c r="H40" s="32"/>
      <c r="I40" s="23"/>
      <c r="J40" s="23"/>
      <c r="K40" s="23"/>
      <c r="L40" s="43">
        <v>1</v>
      </c>
      <c r="M40" s="23">
        <v>1</v>
      </c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71"/>
      <c r="AL40" s="24"/>
      <c r="AM40" s="24"/>
      <c r="AN40" s="24"/>
      <c r="AO40" s="24"/>
      <c r="AP40" s="71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4"/>
      <c r="BC40" s="81"/>
      <c r="BD40" s="90"/>
      <c r="BE40" s="87"/>
    </row>
    <row r="41" spans="1:57" ht="12.75">
      <c r="A41" s="28" t="s">
        <v>227</v>
      </c>
      <c r="B41" s="14">
        <f t="shared" si="1"/>
        <v>1</v>
      </c>
      <c r="C41" s="47"/>
      <c r="D41" s="36"/>
      <c r="E41" s="23"/>
      <c r="F41" s="32"/>
      <c r="G41" s="23"/>
      <c r="H41" s="32"/>
      <c r="I41" s="23"/>
      <c r="J41" s="23"/>
      <c r="K41" s="23"/>
      <c r="L41" s="4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>
        <v>1</v>
      </c>
      <c r="AK41" s="71"/>
      <c r="AL41" s="24"/>
      <c r="AM41" s="24"/>
      <c r="AN41" s="24"/>
      <c r="AO41" s="24"/>
      <c r="AP41" s="71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24"/>
      <c r="BC41" s="81"/>
      <c r="BD41" s="90"/>
      <c r="BE41" s="87"/>
    </row>
    <row r="42" spans="1:57" ht="12.75">
      <c r="A42" s="28" t="s">
        <v>81</v>
      </c>
      <c r="B42" s="14">
        <f t="shared" si="1"/>
        <v>5</v>
      </c>
      <c r="C42" s="47">
        <v>1</v>
      </c>
      <c r="D42" s="36"/>
      <c r="E42" s="23">
        <v>1</v>
      </c>
      <c r="F42" s="32"/>
      <c r="G42" s="23">
        <v>1</v>
      </c>
      <c r="H42" s="32"/>
      <c r="I42" s="23"/>
      <c r="J42" s="23">
        <v>2</v>
      </c>
      <c r="K42" s="23"/>
      <c r="L42" s="4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>
        <v>1</v>
      </c>
      <c r="AE42" s="24"/>
      <c r="AF42" s="24"/>
      <c r="AG42" s="24"/>
      <c r="AH42" s="24"/>
      <c r="AI42" s="24"/>
      <c r="AJ42" s="24"/>
      <c r="AK42" s="71"/>
      <c r="AL42" s="24"/>
      <c r="AM42" s="24"/>
      <c r="AN42" s="24"/>
      <c r="AO42" s="24"/>
      <c r="AP42" s="71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4"/>
      <c r="BC42" s="81"/>
      <c r="BD42" s="90"/>
      <c r="BE42" s="87"/>
    </row>
    <row r="43" spans="1:57" ht="12.75">
      <c r="A43" s="28" t="s">
        <v>161</v>
      </c>
      <c r="B43" s="14">
        <f t="shared" si="1"/>
        <v>1</v>
      </c>
      <c r="C43" s="47"/>
      <c r="D43" s="36"/>
      <c r="E43" s="23"/>
      <c r="F43" s="32"/>
      <c r="G43" s="23"/>
      <c r="H43" s="32"/>
      <c r="I43" s="23"/>
      <c r="J43" s="23"/>
      <c r="K43" s="23"/>
      <c r="L43" s="43"/>
      <c r="M43" s="23"/>
      <c r="N43" s="23">
        <v>1</v>
      </c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71"/>
      <c r="AL43" s="24"/>
      <c r="AM43" s="24"/>
      <c r="AN43" s="24"/>
      <c r="AO43" s="24"/>
      <c r="AP43" s="71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5"/>
      <c r="BB43" s="24"/>
      <c r="BC43" s="81"/>
      <c r="BD43" s="90"/>
      <c r="BE43" s="87"/>
    </row>
    <row r="44" spans="1:57" ht="12.75">
      <c r="A44" s="28" t="s">
        <v>93</v>
      </c>
      <c r="B44" s="14">
        <f t="shared" si="1"/>
        <v>15</v>
      </c>
      <c r="C44" s="47">
        <v>1</v>
      </c>
      <c r="D44" s="36"/>
      <c r="E44" s="23"/>
      <c r="F44" s="32">
        <v>1</v>
      </c>
      <c r="G44" s="23"/>
      <c r="H44" s="32"/>
      <c r="I44" s="23"/>
      <c r="J44" s="23">
        <v>1</v>
      </c>
      <c r="K44" s="23">
        <v>1</v>
      </c>
      <c r="L44" s="43">
        <v>1</v>
      </c>
      <c r="M44" s="23"/>
      <c r="N44" s="23">
        <v>1</v>
      </c>
      <c r="O44" s="23"/>
      <c r="P44" s="23">
        <v>1</v>
      </c>
      <c r="Q44" s="23"/>
      <c r="R44" s="23"/>
      <c r="S44" s="23">
        <v>1</v>
      </c>
      <c r="T44" s="23"/>
      <c r="U44" s="24">
        <v>1</v>
      </c>
      <c r="V44" s="24"/>
      <c r="W44" s="24">
        <v>1</v>
      </c>
      <c r="X44" s="24"/>
      <c r="Y44" s="24"/>
      <c r="Z44" s="24"/>
      <c r="AA44" s="24">
        <v>1</v>
      </c>
      <c r="AB44" s="24"/>
      <c r="AC44" s="24"/>
      <c r="AD44" s="24">
        <v>1</v>
      </c>
      <c r="AE44" s="24"/>
      <c r="AF44" s="24">
        <v>1</v>
      </c>
      <c r="AG44" s="24">
        <v>1</v>
      </c>
      <c r="AH44" s="24"/>
      <c r="AI44" s="24">
        <v>1</v>
      </c>
      <c r="AJ44" s="24">
        <v>1</v>
      </c>
      <c r="AK44" s="71"/>
      <c r="AL44" s="24"/>
      <c r="AM44" s="24"/>
      <c r="AN44" s="24"/>
      <c r="AO44" s="24"/>
      <c r="AP44" s="71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4"/>
      <c r="BC44" s="81"/>
      <c r="BD44" s="90"/>
      <c r="BE44" s="87"/>
    </row>
    <row r="45" spans="1:57" ht="12.75">
      <c r="A45" s="28" t="s">
        <v>176</v>
      </c>
      <c r="B45" s="14">
        <f t="shared" si="1"/>
        <v>1</v>
      </c>
      <c r="C45" s="47"/>
      <c r="D45" s="36"/>
      <c r="E45" s="23"/>
      <c r="F45" s="32"/>
      <c r="G45" s="23"/>
      <c r="H45" s="32"/>
      <c r="I45" s="23"/>
      <c r="J45" s="23"/>
      <c r="K45" s="23"/>
      <c r="L45" s="43"/>
      <c r="M45" s="23"/>
      <c r="N45" s="23"/>
      <c r="O45" s="23"/>
      <c r="P45" s="23"/>
      <c r="Q45" s="23">
        <v>1</v>
      </c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1"/>
      <c r="AL45" s="24"/>
      <c r="AM45" s="24"/>
      <c r="AN45" s="24"/>
      <c r="AO45" s="24"/>
      <c r="AP45" s="71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4"/>
      <c r="BC45" s="81"/>
      <c r="BD45" s="90"/>
      <c r="BE45" s="87"/>
    </row>
    <row r="46" spans="1:57" ht="12.75">
      <c r="A46" s="28" t="s">
        <v>67</v>
      </c>
      <c r="B46" s="14">
        <f t="shared" si="1"/>
        <v>5</v>
      </c>
      <c r="C46" s="47">
        <v>1</v>
      </c>
      <c r="D46" s="36"/>
      <c r="E46" s="23">
        <v>1</v>
      </c>
      <c r="F46" s="32"/>
      <c r="G46" s="23"/>
      <c r="H46" s="32">
        <v>1</v>
      </c>
      <c r="I46" s="23"/>
      <c r="J46" s="23"/>
      <c r="K46" s="23"/>
      <c r="L46" s="43"/>
      <c r="M46" s="23"/>
      <c r="N46" s="23"/>
      <c r="O46" s="23"/>
      <c r="P46" s="23"/>
      <c r="Q46" s="23">
        <v>1</v>
      </c>
      <c r="R46" s="23"/>
      <c r="S46" s="23"/>
      <c r="T46" s="23"/>
      <c r="U46" s="24"/>
      <c r="V46" s="24"/>
      <c r="W46" s="24"/>
      <c r="X46" s="24"/>
      <c r="Y46" s="24">
        <v>1</v>
      </c>
      <c r="Z46" s="24"/>
      <c r="AA46" s="24"/>
      <c r="AB46" s="24"/>
      <c r="AC46" s="24"/>
      <c r="AD46" s="24">
        <v>1</v>
      </c>
      <c r="AE46" s="24"/>
      <c r="AF46" s="24"/>
      <c r="AG46" s="24"/>
      <c r="AH46" s="24"/>
      <c r="AI46" s="24"/>
      <c r="AJ46" s="24"/>
      <c r="AK46" s="71"/>
      <c r="AL46" s="24"/>
      <c r="AM46" s="24"/>
      <c r="AN46" s="24"/>
      <c r="AO46" s="24"/>
      <c r="AP46" s="71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4"/>
      <c r="BC46" s="81"/>
      <c r="BD46" s="90"/>
      <c r="BE46" s="87"/>
    </row>
    <row r="47" spans="1:57" ht="12.75">
      <c r="A47" s="28" t="s">
        <v>152</v>
      </c>
      <c r="B47" s="14">
        <f t="shared" si="1"/>
        <v>16</v>
      </c>
      <c r="C47" s="47">
        <v>1</v>
      </c>
      <c r="D47" s="36"/>
      <c r="E47" s="23"/>
      <c r="F47" s="32"/>
      <c r="G47" s="23"/>
      <c r="H47" s="32"/>
      <c r="I47" s="23"/>
      <c r="J47" s="23"/>
      <c r="K47" s="23">
        <v>1</v>
      </c>
      <c r="L47" s="43"/>
      <c r="M47" s="23"/>
      <c r="N47" s="23"/>
      <c r="O47" s="23">
        <v>1</v>
      </c>
      <c r="P47" s="23"/>
      <c r="Q47" s="23">
        <v>1</v>
      </c>
      <c r="R47" s="23"/>
      <c r="S47" s="23">
        <v>2</v>
      </c>
      <c r="T47" s="23">
        <v>1</v>
      </c>
      <c r="U47" s="24">
        <v>2</v>
      </c>
      <c r="V47" s="24"/>
      <c r="W47" s="24">
        <v>1</v>
      </c>
      <c r="X47" s="24">
        <v>1</v>
      </c>
      <c r="Y47" s="24"/>
      <c r="Z47" s="24"/>
      <c r="AA47" s="24">
        <v>1</v>
      </c>
      <c r="AB47" s="24"/>
      <c r="AC47" s="24"/>
      <c r="AD47" s="24"/>
      <c r="AE47" s="24"/>
      <c r="AF47" s="24"/>
      <c r="AG47" s="24"/>
      <c r="AH47" s="24"/>
      <c r="AI47" s="24"/>
      <c r="AJ47" s="24">
        <v>1</v>
      </c>
      <c r="AK47" s="71"/>
      <c r="AL47" s="24"/>
      <c r="AM47" s="24">
        <v>2</v>
      </c>
      <c r="AN47" s="24"/>
      <c r="AO47" s="24"/>
      <c r="AP47" s="71"/>
      <c r="AQ47" s="24"/>
      <c r="AR47" s="24"/>
      <c r="AS47" s="24">
        <v>2</v>
      </c>
      <c r="AT47" s="24"/>
      <c r="AU47" s="24"/>
      <c r="AV47" s="24"/>
      <c r="AW47" s="24"/>
      <c r="AX47" s="24"/>
      <c r="AY47" s="24"/>
      <c r="AZ47" s="24"/>
      <c r="BA47" s="25"/>
      <c r="BB47" s="24"/>
      <c r="BC47" s="81"/>
      <c r="BD47" s="90"/>
      <c r="BE47" s="87"/>
    </row>
    <row r="48" spans="1:57" ht="12.75">
      <c r="A48" s="28" t="s">
        <v>104</v>
      </c>
      <c r="B48" s="14">
        <f t="shared" si="1"/>
        <v>2</v>
      </c>
      <c r="C48" s="47">
        <v>1</v>
      </c>
      <c r="D48" s="36"/>
      <c r="E48" s="23"/>
      <c r="F48" s="32"/>
      <c r="G48" s="23"/>
      <c r="H48" s="32">
        <v>1</v>
      </c>
      <c r="I48" s="23"/>
      <c r="J48" s="23"/>
      <c r="K48" s="23"/>
      <c r="L48" s="43"/>
      <c r="M48" s="23"/>
      <c r="N48" s="23"/>
      <c r="O48" s="23"/>
      <c r="P48" s="23"/>
      <c r="Q48" s="23">
        <v>1</v>
      </c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71"/>
      <c r="AL48" s="24"/>
      <c r="AM48" s="24"/>
      <c r="AN48" s="24"/>
      <c r="AO48" s="24"/>
      <c r="AP48" s="71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4"/>
      <c r="BC48" s="81"/>
      <c r="BD48" s="90"/>
      <c r="BE48" s="87"/>
    </row>
    <row r="49" spans="1:57" ht="12.75">
      <c r="A49" s="28" t="s">
        <v>73</v>
      </c>
      <c r="B49" s="14">
        <f t="shared" si="1"/>
        <v>16</v>
      </c>
      <c r="C49" s="47">
        <v>1</v>
      </c>
      <c r="D49" s="36"/>
      <c r="E49" s="23">
        <v>2</v>
      </c>
      <c r="F49" s="32"/>
      <c r="G49" s="23"/>
      <c r="H49" s="32"/>
      <c r="I49" s="23"/>
      <c r="J49" s="23">
        <v>1</v>
      </c>
      <c r="K49" s="23"/>
      <c r="L49" s="43"/>
      <c r="M49" s="23"/>
      <c r="N49" s="23"/>
      <c r="O49" s="23"/>
      <c r="P49" s="23">
        <v>1</v>
      </c>
      <c r="Q49" s="23"/>
      <c r="R49" s="23"/>
      <c r="S49" s="23"/>
      <c r="T49" s="23"/>
      <c r="U49" s="24">
        <v>1</v>
      </c>
      <c r="V49" s="24"/>
      <c r="W49" s="24"/>
      <c r="X49" s="24"/>
      <c r="Y49" s="24"/>
      <c r="Z49" s="24"/>
      <c r="AA49" s="24"/>
      <c r="AB49" s="24"/>
      <c r="AC49" s="24"/>
      <c r="AD49" s="24">
        <v>3</v>
      </c>
      <c r="AE49" s="24"/>
      <c r="AF49" s="24"/>
      <c r="AG49" s="24"/>
      <c r="AH49" s="24"/>
      <c r="AI49" s="24"/>
      <c r="AJ49" s="24"/>
      <c r="AK49" s="71">
        <v>1</v>
      </c>
      <c r="AL49" s="24">
        <v>1</v>
      </c>
      <c r="AM49" s="24">
        <v>3</v>
      </c>
      <c r="AN49" s="24"/>
      <c r="AO49" s="24"/>
      <c r="AP49" s="71"/>
      <c r="AQ49" s="24"/>
      <c r="AR49" s="24">
        <v>1</v>
      </c>
      <c r="AS49" s="24"/>
      <c r="AT49" s="24"/>
      <c r="AU49" s="24"/>
      <c r="AV49" s="24"/>
      <c r="AW49" s="24">
        <v>1</v>
      </c>
      <c r="AX49" s="24"/>
      <c r="AY49" s="24">
        <v>1</v>
      </c>
      <c r="AZ49" s="24"/>
      <c r="BA49" s="25"/>
      <c r="BB49" s="24"/>
      <c r="BC49" s="81"/>
      <c r="BD49" s="90"/>
      <c r="BE49" s="87"/>
    </row>
    <row r="50" spans="1:57" ht="12.75">
      <c r="A50" s="28" t="s">
        <v>185</v>
      </c>
      <c r="B50" s="14">
        <f t="shared" si="1"/>
        <v>16</v>
      </c>
      <c r="C50" s="47">
        <v>1</v>
      </c>
      <c r="D50" s="36"/>
      <c r="E50" s="23"/>
      <c r="F50" s="32"/>
      <c r="G50" s="23"/>
      <c r="H50" s="32"/>
      <c r="I50" s="23"/>
      <c r="J50" s="23"/>
      <c r="K50" s="23"/>
      <c r="L50" s="43"/>
      <c r="M50" s="23"/>
      <c r="N50" s="23"/>
      <c r="O50" s="23"/>
      <c r="P50" s="23"/>
      <c r="Q50" s="23"/>
      <c r="R50" s="23"/>
      <c r="S50" s="23">
        <v>1</v>
      </c>
      <c r="T50" s="23">
        <v>1</v>
      </c>
      <c r="U50" s="24">
        <v>2</v>
      </c>
      <c r="V50" s="24"/>
      <c r="W50" s="24"/>
      <c r="X50" s="24">
        <v>1</v>
      </c>
      <c r="Y50" s="24">
        <v>1</v>
      </c>
      <c r="Z50" s="24">
        <v>1</v>
      </c>
      <c r="AA50" s="24"/>
      <c r="AB50" s="24"/>
      <c r="AC50" s="24"/>
      <c r="AD50" s="24">
        <v>4</v>
      </c>
      <c r="AE50" s="24"/>
      <c r="AF50" s="24">
        <v>1</v>
      </c>
      <c r="AG50" s="24">
        <v>1</v>
      </c>
      <c r="AH50" s="24"/>
      <c r="AI50" s="24"/>
      <c r="AJ50" s="24"/>
      <c r="AK50" s="71"/>
      <c r="AL50" s="24"/>
      <c r="AM50" s="24"/>
      <c r="AN50" s="24"/>
      <c r="AO50" s="24"/>
      <c r="AP50" s="71"/>
      <c r="AQ50" s="24"/>
      <c r="AR50" s="24"/>
      <c r="AS50" s="24"/>
      <c r="AT50" s="24"/>
      <c r="AU50" s="24">
        <v>1</v>
      </c>
      <c r="AV50" s="24"/>
      <c r="AW50" s="24">
        <v>1</v>
      </c>
      <c r="AX50" s="24"/>
      <c r="AY50" s="24">
        <v>1</v>
      </c>
      <c r="AZ50" s="24"/>
      <c r="BA50" s="25"/>
      <c r="BB50" s="24"/>
      <c r="BC50" s="81"/>
      <c r="BD50" s="90"/>
      <c r="BE50" s="87"/>
    </row>
    <row r="51" spans="1:57" ht="12.75">
      <c r="A51" s="28" t="s">
        <v>163</v>
      </c>
      <c r="B51" s="14">
        <f t="shared" si="1"/>
        <v>1</v>
      </c>
      <c r="C51" s="47"/>
      <c r="D51" s="36"/>
      <c r="E51" s="23"/>
      <c r="F51" s="32"/>
      <c r="G51" s="23"/>
      <c r="H51" s="32"/>
      <c r="I51" s="23"/>
      <c r="J51" s="23"/>
      <c r="K51" s="23"/>
      <c r="L51" s="43"/>
      <c r="M51" s="23"/>
      <c r="N51" s="23">
        <v>1</v>
      </c>
      <c r="O51" s="23"/>
      <c r="P51" s="23"/>
      <c r="Q51" s="23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71"/>
      <c r="AL51" s="24"/>
      <c r="AM51" s="24"/>
      <c r="AN51" s="24"/>
      <c r="AO51" s="24"/>
      <c r="AP51" s="71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4"/>
      <c r="BC51" s="81"/>
      <c r="BD51" s="90"/>
      <c r="BE51" s="87"/>
    </row>
    <row r="52" spans="1:57" ht="12.75">
      <c r="A52" s="28" t="s">
        <v>204</v>
      </c>
      <c r="B52" s="14">
        <f t="shared" si="1"/>
        <v>5</v>
      </c>
      <c r="C52" s="47">
        <v>1</v>
      </c>
      <c r="D52" s="36"/>
      <c r="E52" s="23"/>
      <c r="F52" s="32"/>
      <c r="G52" s="23"/>
      <c r="H52" s="32"/>
      <c r="I52" s="23"/>
      <c r="J52" s="23"/>
      <c r="K52" s="23"/>
      <c r="L52" s="43"/>
      <c r="M52" s="23"/>
      <c r="N52" s="23"/>
      <c r="O52" s="23"/>
      <c r="P52" s="23"/>
      <c r="Q52" s="23"/>
      <c r="R52" s="23"/>
      <c r="S52" s="23"/>
      <c r="T52" s="23"/>
      <c r="U52" s="24"/>
      <c r="V52" s="24"/>
      <c r="W52" s="24"/>
      <c r="X52" s="24"/>
      <c r="Y52" s="24"/>
      <c r="Z52" s="24">
        <v>1</v>
      </c>
      <c r="AA52" s="24"/>
      <c r="AB52" s="24"/>
      <c r="AC52" s="24"/>
      <c r="AD52" s="24">
        <v>3</v>
      </c>
      <c r="AE52" s="24"/>
      <c r="AF52" s="24"/>
      <c r="AG52" s="24"/>
      <c r="AH52" s="24"/>
      <c r="AI52" s="24"/>
      <c r="AJ52" s="24"/>
      <c r="AK52" s="71"/>
      <c r="AL52" s="24">
        <v>1</v>
      </c>
      <c r="AM52" s="24"/>
      <c r="AN52" s="24"/>
      <c r="AO52" s="24"/>
      <c r="AP52" s="71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4"/>
      <c r="BC52" s="81"/>
      <c r="BD52" s="90"/>
      <c r="BE52" s="87"/>
    </row>
    <row r="53" spans="1:57" ht="12.75">
      <c r="A53" s="28" t="s">
        <v>98</v>
      </c>
      <c r="B53" s="14">
        <f t="shared" si="1"/>
        <v>20</v>
      </c>
      <c r="C53" s="47">
        <v>1</v>
      </c>
      <c r="D53" s="36"/>
      <c r="E53" s="23"/>
      <c r="F53" s="32"/>
      <c r="G53" s="23"/>
      <c r="H53" s="23"/>
      <c r="I53" s="23"/>
      <c r="J53" s="23">
        <v>2</v>
      </c>
      <c r="K53" s="23"/>
      <c r="L53" s="43"/>
      <c r="M53" s="23"/>
      <c r="N53" s="23">
        <v>1</v>
      </c>
      <c r="O53" s="23"/>
      <c r="P53" s="23">
        <v>1</v>
      </c>
      <c r="Q53" s="23"/>
      <c r="R53" s="23"/>
      <c r="S53" s="23">
        <v>1</v>
      </c>
      <c r="T53" s="23"/>
      <c r="U53" s="24"/>
      <c r="V53" s="24"/>
      <c r="W53" s="24">
        <v>1</v>
      </c>
      <c r="X53" s="24"/>
      <c r="Y53" s="24"/>
      <c r="Z53" s="24"/>
      <c r="AA53" s="24">
        <v>1</v>
      </c>
      <c r="AB53" s="24"/>
      <c r="AC53" s="24"/>
      <c r="AD53" s="24">
        <v>2</v>
      </c>
      <c r="AE53" s="24"/>
      <c r="AF53" s="24">
        <v>2</v>
      </c>
      <c r="AG53" s="24"/>
      <c r="AH53" s="24"/>
      <c r="AI53" s="24">
        <v>1</v>
      </c>
      <c r="AJ53" s="24">
        <v>2</v>
      </c>
      <c r="AK53" s="71"/>
      <c r="AL53" s="24"/>
      <c r="AM53" s="24">
        <v>1</v>
      </c>
      <c r="AN53" s="24"/>
      <c r="AO53" s="24">
        <v>1</v>
      </c>
      <c r="AP53" s="71"/>
      <c r="AQ53" s="24">
        <v>1</v>
      </c>
      <c r="AR53" s="24"/>
      <c r="AS53" s="24">
        <v>1</v>
      </c>
      <c r="AT53" s="24"/>
      <c r="AU53" s="24"/>
      <c r="AV53" s="24">
        <v>1</v>
      </c>
      <c r="AW53" s="24">
        <v>1</v>
      </c>
      <c r="AX53" s="24"/>
      <c r="AY53" s="24"/>
      <c r="AZ53" s="24"/>
      <c r="BA53" s="25"/>
      <c r="BB53" s="24"/>
      <c r="BC53" s="81"/>
      <c r="BD53" s="90"/>
      <c r="BE53" s="87"/>
    </row>
    <row r="54" spans="1:57" ht="12.75">
      <c r="A54" s="28" t="s">
        <v>182</v>
      </c>
      <c r="B54" s="14">
        <f t="shared" si="1"/>
        <v>20</v>
      </c>
      <c r="C54" s="47">
        <v>1</v>
      </c>
      <c r="D54" s="36"/>
      <c r="E54" s="23"/>
      <c r="F54" s="32">
        <v>2</v>
      </c>
      <c r="G54" s="23">
        <v>1</v>
      </c>
      <c r="H54" s="23"/>
      <c r="I54" s="23"/>
      <c r="J54" s="23">
        <v>1</v>
      </c>
      <c r="K54" s="23"/>
      <c r="L54" s="43"/>
      <c r="M54" s="23"/>
      <c r="N54" s="23">
        <v>1</v>
      </c>
      <c r="O54" s="23">
        <v>1</v>
      </c>
      <c r="P54" s="23">
        <v>1</v>
      </c>
      <c r="Q54" s="23">
        <v>1</v>
      </c>
      <c r="R54" s="23"/>
      <c r="S54" s="23">
        <v>2</v>
      </c>
      <c r="T54" s="23"/>
      <c r="U54" s="24">
        <v>1</v>
      </c>
      <c r="V54" s="24"/>
      <c r="W54" s="24"/>
      <c r="X54" s="24">
        <v>1</v>
      </c>
      <c r="Y54" s="24"/>
      <c r="Z54" s="24">
        <v>1</v>
      </c>
      <c r="AA54" s="24">
        <v>1</v>
      </c>
      <c r="AB54" s="24"/>
      <c r="AC54" s="24"/>
      <c r="AD54" s="24">
        <v>2</v>
      </c>
      <c r="AE54" s="24"/>
      <c r="AF54" s="24">
        <v>1</v>
      </c>
      <c r="AG54" s="24">
        <v>1</v>
      </c>
      <c r="AH54" s="24"/>
      <c r="AI54" s="24"/>
      <c r="AJ54" s="24">
        <v>1</v>
      </c>
      <c r="AK54" s="71">
        <v>1</v>
      </c>
      <c r="AL54" s="24"/>
      <c r="AM54" s="24"/>
      <c r="AN54" s="24"/>
      <c r="AO54" s="24"/>
      <c r="AP54" s="71"/>
      <c r="AQ54" s="24" t="s">
        <v>229</v>
      </c>
      <c r="AR54" s="24"/>
      <c r="AS54" s="24" t="s">
        <v>225</v>
      </c>
      <c r="AT54" s="24"/>
      <c r="AU54" s="24" t="s">
        <v>229</v>
      </c>
      <c r="AV54" s="24" t="s">
        <v>229</v>
      </c>
      <c r="AW54" s="24" t="s">
        <v>229</v>
      </c>
      <c r="AX54" s="24"/>
      <c r="AY54" s="24"/>
      <c r="AZ54" s="24"/>
      <c r="BA54" s="25"/>
      <c r="BB54" s="24"/>
      <c r="BC54" s="81"/>
      <c r="BD54" s="90"/>
      <c r="BE54" s="87"/>
    </row>
    <row r="55" spans="1:57" ht="12.75">
      <c r="A55" s="28" t="s">
        <v>78</v>
      </c>
      <c r="B55" s="14">
        <f t="shared" si="1"/>
        <v>2</v>
      </c>
      <c r="C55" s="47"/>
      <c r="D55" s="36"/>
      <c r="E55" s="23">
        <v>1</v>
      </c>
      <c r="F55" s="32"/>
      <c r="G55" s="23"/>
      <c r="H55" s="23"/>
      <c r="I55" s="23"/>
      <c r="J55" s="23"/>
      <c r="K55" s="23"/>
      <c r="L55" s="43"/>
      <c r="M55" s="23"/>
      <c r="N55" s="23"/>
      <c r="O55" s="23">
        <v>1</v>
      </c>
      <c r="P55" s="23"/>
      <c r="Q55" s="23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71"/>
      <c r="AL55" s="24"/>
      <c r="AM55" s="24"/>
      <c r="AN55" s="24"/>
      <c r="AO55" s="24"/>
      <c r="AP55" s="71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5"/>
      <c r="BB55" s="24"/>
      <c r="BC55" s="81"/>
      <c r="BD55" s="90"/>
      <c r="BE55" s="87"/>
    </row>
    <row r="56" spans="1:57" ht="12.75">
      <c r="A56" s="28" t="s">
        <v>208</v>
      </c>
      <c r="B56" s="14">
        <f t="shared" si="1"/>
        <v>1</v>
      </c>
      <c r="C56" s="47"/>
      <c r="D56" s="36"/>
      <c r="E56" s="23"/>
      <c r="F56" s="32"/>
      <c r="G56" s="23"/>
      <c r="H56" s="23"/>
      <c r="I56" s="23"/>
      <c r="J56" s="23"/>
      <c r="K56" s="23"/>
      <c r="L56" s="43"/>
      <c r="M56" s="23"/>
      <c r="N56" s="23"/>
      <c r="O56" s="23"/>
      <c r="P56" s="23"/>
      <c r="Q56" s="23"/>
      <c r="R56" s="23"/>
      <c r="S56" s="23"/>
      <c r="T56" s="23"/>
      <c r="U56" s="24"/>
      <c r="V56" s="24"/>
      <c r="W56" s="24"/>
      <c r="X56" s="24"/>
      <c r="Y56" s="24"/>
      <c r="Z56" s="24"/>
      <c r="AA56" s="24"/>
      <c r="AB56" s="24"/>
      <c r="AC56" s="24"/>
      <c r="AD56" s="24">
        <v>1</v>
      </c>
      <c r="AE56" s="24"/>
      <c r="AF56" s="24"/>
      <c r="AG56" s="24"/>
      <c r="AH56" s="24"/>
      <c r="AI56" s="24"/>
      <c r="AJ56" s="24"/>
      <c r="AK56" s="71"/>
      <c r="AL56" s="24"/>
      <c r="AM56" s="24"/>
      <c r="AN56" s="24"/>
      <c r="AO56" s="24"/>
      <c r="AP56" s="71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4"/>
      <c r="BC56" s="81"/>
      <c r="BD56" s="90"/>
      <c r="BE56" s="87"/>
    </row>
    <row r="57" spans="1:57" ht="12.75">
      <c r="A57" s="28" t="s">
        <v>63</v>
      </c>
      <c r="B57" s="14">
        <f t="shared" si="1"/>
        <v>7</v>
      </c>
      <c r="C57" s="47">
        <v>1</v>
      </c>
      <c r="D57" s="36"/>
      <c r="E57" s="23">
        <v>1</v>
      </c>
      <c r="F57" s="32"/>
      <c r="G57" s="23">
        <v>1</v>
      </c>
      <c r="H57" s="23"/>
      <c r="I57" s="23"/>
      <c r="J57" s="23"/>
      <c r="K57" s="23"/>
      <c r="L57" s="4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>
        <v>1</v>
      </c>
      <c r="AJ57" s="24"/>
      <c r="AK57" s="71"/>
      <c r="AL57" s="24"/>
      <c r="AM57" s="24">
        <v>2</v>
      </c>
      <c r="AN57" s="24">
        <v>1</v>
      </c>
      <c r="AO57" s="24"/>
      <c r="AP57" s="71"/>
      <c r="AQ57" s="24"/>
      <c r="AR57" s="24">
        <v>1</v>
      </c>
      <c r="AS57" s="24"/>
      <c r="AT57" s="24"/>
      <c r="AU57" s="24"/>
      <c r="AV57" s="24"/>
      <c r="AW57" s="24"/>
      <c r="AX57" s="24"/>
      <c r="AY57" s="24"/>
      <c r="AZ57" s="24"/>
      <c r="BA57" s="25"/>
      <c r="BB57" s="24"/>
      <c r="BC57" s="81"/>
      <c r="BD57" s="90"/>
      <c r="BE57" s="87"/>
    </row>
    <row r="58" spans="1:57" ht="12.75">
      <c r="A58" s="28" t="s">
        <v>62</v>
      </c>
      <c r="B58" s="14">
        <f t="shared" si="1"/>
        <v>11</v>
      </c>
      <c r="C58" s="47">
        <v>1</v>
      </c>
      <c r="D58" s="36"/>
      <c r="E58" s="23">
        <v>1</v>
      </c>
      <c r="F58" s="32"/>
      <c r="G58" s="23"/>
      <c r="H58" s="23"/>
      <c r="I58" s="23">
        <v>1</v>
      </c>
      <c r="J58" s="23"/>
      <c r="K58" s="23"/>
      <c r="L58" s="43"/>
      <c r="M58" s="23">
        <v>1</v>
      </c>
      <c r="N58" s="23"/>
      <c r="O58" s="23"/>
      <c r="P58" s="23"/>
      <c r="Q58" s="23"/>
      <c r="R58" s="23">
        <v>1</v>
      </c>
      <c r="S58" s="23"/>
      <c r="T58" s="23"/>
      <c r="U58" s="24"/>
      <c r="V58" s="24">
        <v>1</v>
      </c>
      <c r="W58" s="24"/>
      <c r="X58" s="24"/>
      <c r="Y58" s="24"/>
      <c r="Z58" s="24"/>
      <c r="AA58" s="24">
        <v>1</v>
      </c>
      <c r="AB58" s="24"/>
      <c r="AC58" s="24"/>
      <c r="AD58" s="24"/>
      <c r="AE58" s="24"/>
      <c r="AF58" s="24"/>
      <c r="AG58" s="24"/>
      <c r="AH58" s="24"/>
      <c r="AI58" s="24">
        <v>1</v>
      </c>
      <c r="AJ58" s="24"/>
      <c r="AK58" s="71"/>
      <c r="AL58" s="24"/>
      <c r="AM58" s="24">
        <v>2</v>
      </c>
      <c r="AN58" s="24">
        <v>1</v>
      </c>
      <c r="AO58" s="24"/>
      <c r="AP58" s="71"/>
      <c r="AQ58" s="24"/>
      <c r="AR58" s="24">
        <v>1</v>
      </c>
      <c r="AS58" s="24"/>
      <c r="AT58" s="24"/>
      <c r="AU58" s="24"/>
      <c r="AV58" s="24"/>
      <c r="AW58" s="24"/>
      <c r="AX58" s="24"/>
      <c r="AY58" s="24"/>
      <c r="AZ58" s="24"/>
      <c r="BA58" s="25"/>
      <c r="BB58" s="24"/>
      <c r="BC58" s="81"/>
      <c r="BD58" s="90"/>
      <c r="BE58" s="87"/>
    </row>
    <row r="59" spans="1:57" ht="12.75">
      <c r="A59" s="28" t="s">
        <v>242</v>
      </c>
      <c r="B59" s="14">
        <f t="shared" si="1"/>
        <v>1</v>
      </c>
      <c r="C59" s="47"/>
      <c r="D59" s="36"/>
      <c r="E59" s="23"/>
      <c r="F59" s="32"/>
      <c r="G59" s="23"/>
      <c r="H59" s="23"/>
      <c r="I59" s="23"/>
      <c r="J59" s="23"/>
      <c r="K59" s="23"/>
      <c r="L59" s="43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71"/>
      <c r="AL59" s="24"/>
      <c r="AM59" s="24"/>
      <c r="AN59" s="24"/>
      <c r="AO59" s="24"/>
      <c r="AP59" s="71"/>
      <c r="AQ59" s="24"/>
      <c r="AR59" s="24"/>
      <c r="AS59" s="24">
        <v>1</v>
      </c>
      <c r="AT59" s="24"/>
      <c r="AU59" s="24"/>
      <c r="AV59" s="24"/>
      <c r="AW59" s="24"/>
      <c r="AX59" s="24"/>
      <c r="AY59" s="24"/>
      <c r="AZ59" s="24"/>
      <c r="BA59" s="25"/>
      <c r="BB59" s="24"/>
      <c r="BC59" s="81"/>
      <c r="BD59" s="90"/>
      <c r="BE59" s="87"/>
    </row>
    <row r="60" spans="1:57" ht="12.75">
      <c r="A60" s="28" t="s">
        <v>96</v>
      </c>
      <c r="B60" s="14">
        <f t="shared" si="1"/>
        <v>8</v>
      </c>
      <c r="C60" s="47">
        <v>1</v>
      </c>
      <c r="D60" s="36"/>
      <c r="E60" s="23"/>
      <c r="F60" s="32">
        <v>1</v>
      </c>
      <c r="G60" s="23"/>
      <c r="H60" s="23"/>
      <c r="I60" s="23"/>
      <c r="J60" s="23">
        <v>2</v>
      </c>
      <c r="K60" s="23">
        <v>1</v>
      </c>
      <c r="L60" s="43"/>
      <c r="M60" s="23"/>
      <c r="N60" s="23">
        <v>2</v>
      </c>
      <c r="O60" s="23">
        <v>1</v>
      </c>
      <c r="P60" s="23"/>
      <c r="Q60" s="23">
        <v>1</v>
      </c>
      <c r="R60" s="23"/>
      <c r="S60" s="23"/>
      <c r="T60" s="23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71"/>
      <c r="AL60" s="24"/>
      <c r="AM60" s="24"/>
      <c r="AN60" s="24"/>
      <c r="AO60" s="24"/>
      <c r="AP60" s="71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5"/>
      <c r="BB60" s="24"/>
      <c r="BC60" s="81"/>
      <c r="BD60" s="90"/>
      <c r="BE60" s="87"/>
    </row>
    <row r="61" spans="1:57" ht="12.75">
      <c r="A61" s="28" t="s">
        <v>198</v>
      </c>
      <c r="B61" s="14">
        <f t="shared" si="1"/>
        <v>1</v>
      </c>
      <c r="C61" s="47"/>
      <c r="D61" s="36"/>
      <c r="E61" s="23"/>
      <c r="F61" s="32"/>
      <c r="G61" s="23"/>
      <c r="H61" s="23"/>
      <c r="I61" s="23"/>
      <c r="J61" s="23"/>
      <c r="K61" s="23"/>
      <c r="L61" s="4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>
        <v>1</v>
      </c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71"/>
      <c r="AL61" s="24"/>
      <c r="AM61" s="24"/>
      <c r="AN61" s="24"/>
      <c r="AO61" s="24"/>
      <c r="AP61" s="71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4"/>
      <c r="BC61" s="81"/>
      <c r="BD61" s="90"/>
      <c r="BE61" s="87"/>
    </row>
    <row r="62" spans="1:57" ht="12.75">
      <c r="A62" s="28" t="s">
        <v>193</v>
      </c>
      <c r="B62" s="14">
        <f t="shared" si="1"/>
        <v>5</v>
      </c>
      <c r="C62" s="47">
        <v>1</v>
      </c>
      <c r="D62" s="36"/>
      <c r="E62" s="23"/>
      <c r="F62" s="32"/>
      <c r="G62" s="23"/>
      <c r="H62" s="23"/>
      <c r="I62" s="23"/>
      <c r="J62" s="23"/>
      <c r="K62" s="23"/>
      <c r="L62" s="43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>
        <v>1</v>
      </c>
      <c r="X62" s="24">
        <v>2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71"/>
      <c r="AL62" s="24"/>
      <c r="AM62" s="24"/>
      <c r="AN62" s="24"/>
      <c r="AO62" s="24"/>
      <c r="AP62" s="71"/>
      <c r="AQ62" s="24">
        <v>1</v>
      </c>
      <c r="AR62" s="24">
        <v>1</v>
      </c>
      <c r="AS62" s="24"/>
      <c r="AT62" s="24"/>
      <c r="AU62" s="24"/>
      <c r="AV62" s="24"/>
      <c r="AW62" s="24"/>
      <c r="AX62" s="24"/>
      <c r="AY62" s="24"/>
      <c r="AZ62" s="24"/>
      <c r="BA62" s="25"/>
      <c r="BB62" s="24"/>
      <c r="BC62" s="81"/>
      <c r="BD62" s="90"/>
      <c r="BE62" s="87"/>
    </row>
    <row r="63" spans="1:57" ht="12.75">
      <c r="A63" s="28" t="s">
        <v>228</v>
      </c>
      <c r="B63" s="14">
        <f t="shared" si="1"/>
        <v>6</v>
      </c>
      <c r="C63" s="47">
        <v>1</v>
      </c>
      <c r="D63" s="36"/>
      <c r="E63" s="23"/>
      <c r="F63" s="32"/>
      <c r="G63" s="23"/>
      <c r="H63" s="23"/>
      <c r="I63" s="23"/>
      <c r="J63" s="23"/>
      <c r="K63" s="23"/>
      <c r="L63" s="43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>
        <v>1</v>
      </c>
      <c r="AK63" s="71"/>
      <c r="AL63" s="24"/>
      <c r="AM63" s="24">
        <v>2</v>
      </c>
      <c r="AN63" s="24"/>
      <c r="AO63" s="24">
        <v>1</v>
      </c>
      <c r="AP63" s="71"/>
      <c r="AQ63" s="24"/>
      <c r="AR63" s="24"/>
      <c r="AS63" s="24">
        <v>1</v>
      </c>
      <c r="AT63" s="24"/>
      <c r="AU63" s="24"/>
      <c r="AV63" s="24"/>
      <c r="AW63" s="24"/>
      <c r="AX63" s="24"/>
      <c r="AY63" s="24">
        <v>1</v>
      </c>
      <c r="AZ63" s="24"/>
      <c r="BA63" s="25"/>
      <c r="BB63" s="24"/>
      <c r="BC63" s="81"/>
      <c r="BD63" s="90"/>
      <c r="BE63" s="87"/>
    </row>
    <row r="64" spans="1:57" ht="12.75">
      <c r="A64" s="28" t="s">
        <v>202</v>
      </c>
      <c r="B64" s="14">
        <f t="shared" si="1"/>
        <v>5</v>
      </c>
      <c r="C64" s="47">
        <v>1</v>
      </c>
      <c r="D64" s="36"/>
      <c r="E64" s="23"/>
      <c r="F64" s="32"/>
      <c r="G64" s="23"/>
      <c r="H64" s="23"/>
      <c r="I64" s="23"/>
      <c r="J64" s="23"/>
      <c r="K64" s="23"/>
      <c r="L64" s="43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>
        <v>1</v>
      </c>
      <c r="Z64" s="24"/>
      <c r="AA64" s="24"/>
      <c r="AB64" s="24"/>
      <c r="AC64" s="24"/>
      <c r="AD64" s="24">
        <v>1</v>
      </c>
      <c r="AE64" s="24"/>
      <c r="AF64" s="24"/>
      <c r="AG64" s="24"/>
      <c r="AH64" s="24"/>
      <c r="AI64" s="24"/>
      <c r="AJ64" s="24"/>
      <c r="AK64" s="71"/>
      <c r="AL64" s="24"/>
      <c r="AM64" s="24">
        <v>1</v>
      </c>
      <c r="AN64" s="24">
        <v>1</v>
      </c>
      <c r="AO64" s="24"/>
      <c r="AP64" s="71"/>
      <c r="AQ64" s="24"/>
      <c r="AR64" s="24"/>
      <c r="AS64" s="24"/>
      <c r="AT64" s="24"/>
      <c r="AU64" s="24"/>
      <c r="AV64" s="24"/>
      <c r="AW64" s="24"/>
      <c r="AX64" s="24"/>
      <c r="AY64" s="24">
        <v>1</v>
      </c>
      <c r="AZ64" s="24"/>
      <c r="BA64" s="25"/>
      <c r="BB64" s="24"/>
      <c r="BC64" s="81"/>
      <c r="BD64" s="90"/>
      <c r="BE64" s="87"/>
    </row>
    <row r="65" spans="1:57" ht="12.75">
      <c r="A65" s="28" t="s">
        <v>77</v>
      </c>
      <c r="B65" s="14">
        <f t="shared" si="1"/>
        <v>15</v>
      </c>
      <c r="C65" s="47">
        <v>1</v>
      </c>
      <c r="D65" s="36"/>
      <c r="E65" s="23">
        <v>1</v>
      </c>
      <c r="F65" s="32"/>
      <c r="G65" s="23"/>
      <c r="H65" s="23"/>
      <c r="I65" s="23"/>
      <c r="J65" s="23"/>
      <c r="K65" s="23"/>
      <c r="L65" s="43"/>
      <c r="M65" s="23"/>
      <c r="N65" s="23">
        <v>1</v>
      </c>
      <c r="O65" s="23"/>
      <c r="P65" s="23"/>
      <c r="Q65" s="23"/>
      <c r="R65" s="23"/>
      <c r="S65" s="23">
        <v>1</v>
      </c>
      <c r="T65" s="23"/>
      <c r="U65" s="24">
        <v>1</v>
      </c>
      <c r="V65" s="24"/>
      <c r="W65" s="24">
        <v>1</v>
      </c>
      <c r="X65" s="24">
        <v>1</v>
      </c>
      <c r="Y65" s="24">
        <v>1</v>
      </c>
      <c r="Z65" s="24"/>
      <c r="AA65" s="24"/>
      <c r="AB65" s="24"/>
      <c r="AC65" s="24"/>
      <c r="AD65" s="24">
        <v>1</v>
      </c>
      <c r="AE65" s="24"/>
      <c r="AF65" s="24">
        <v>2</v>
      </c>
      <c r="AG65" s="24"/>
      <c r="AH65" s="24"/>
      <c r="AI65" s="24"/>
      <c r="AJ65" s="24">
        <v>1</v>
      </c>
      <c r="AK65" s="71"/>
      <c r="AL65" s="24"/>
      <c r="AM65" s="24"/>
      <c r="AN65" s="24"/>
      <c r="AO65" s="24">
        <v>1</v>
      </c>
      <c r="AP65" s="71"/>
      <c r="AQ65" s="24"/>
      <c r="AR65" s="24"/>
      <c r="AS65" s="24">
        <v>1</v>
      </c>
      <c r="AT65" s="24"/>
      <c r="AU65" s="24"/>
      <c r="AV65" s="24"/>
      <c r="AW65" s="24"/>
      <c r="AX65" s="24"/>
      <c r="AY65" s="24">
        <v>1</v>
      </c>
      <c r="AZ65" s="24"/>
      <c r="BA65" s="25"/>
      <c r="BB65" s="24">
        <v>1</v>
      </c>
      <c r="BC65" s="81"/>
      <c r="BD65" s="90"/>
      <c r="BE65" s="87"/>
    </row>
    <row r="66" spans="1:57" ht="12.75">
      <c r="A66" s="28" t="s">
        <v>89</v>
      </c>
      <c r="B66" s="14">
        <f aca="true" t="shared" si="2" ref="B66:B97">SUM(E66:BE66)</f>
        <v>4</v>
      </c>
      <c r="C66" s="47">
        <v>1</v>
      </c>
      <c r="D66" s="36"/>
      <c r="E66" s="23"/>
      <c r="F66" s="32">
        <v>1</v>
      </c>
      <c r="G66" s="23"/>
      <c r="H66" s="23">
        <v>1</v>
      </c>
      <c r="I66" s="23"/>
      <c r="J66" s="23"/>
      <c r="K66" s="23"/>
      <c r="L66" s="43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1"/>
      <c r="AL66" s="24"/>
      <c r="AM66" s="24"/>
      <c r="AN66" s="24"/>
      <c r="AO66" s="24"/>
      <c r="AP66" s="71"/>
      <c r="AQ66" s="24"/>
      <c r="AR66" s="24"/>
      <c r="AS66" s="24"/>
      <c r="AT66" s="24"/>
      <c r="AU66" s="24"/>
      <c r="AV66" s="24">
        <v>1</v>
      </c>
      <c r="AW66" s="24">
        <v>1</v>
      </c>
      <c r="AX66" s="24"/>
      <c r="AY66" s="24"/>
      <c r="AZ66" s="24"/>
      <c r="BA66" s="25"/>
      <c r="BB66" s="24"/>
      <c r="BC66" s="81"/>
      <c r="BD66" s="90"/>
      <c r="BE66" s="87"/>
    </row>
    <row r="67" spans="1:57" ht="12.75">
      <c r="A67" s="28" t="s">
        <v>183</v>
      </c>
      <c r="B67" s="14">
        <f t="shared" si="2"/>
        <v>4</v>
      </c>
      <c r="C67" s="47"/>
      <c r="D67" s="36"/>
      <c r="E67" s="23"/>
      <c r="F67" s="32"/>
      <c r="G67" s="23"/>
      <c r="H67" s="23"/>
      <c r="I67" s="23"/>
      <c r="J67" s="23"/>
      <c r="K67" s="23"/>
      <c r="L67" s="43"/>
      <c r="M67" s="23"/>
      <c r="N67" s="23"/>
      <c r="O67" s="23"/>
      <c r="P67" s="23"/>
      <c r="Q67" s="23"/>
      <c r="R67" s="23"/>
      <c r="S67" s="23">
        <v>1</v>
      </c>
      <c r="T67" s="23"/>
      <c r="U67" s="24">
        <v>1</v>
      </c>
      <c r="V67" s="24"/>
      <c r="W67" s="24">
        <v>1</v>
      </c>
      <c r="X67" s="24">
        <v>1</v>
      </c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71"/>
      <c r="AL67" s="24"/>
      <c r="AM67" s="24"/>
      <c r="AN67" s="24"/>
      <c r="AO67" s="24"/>
      <c r="AP67" s="71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5"/>
      <c r="BB67" s="24"/>
      <c r="BC67" s="81"/>
      <c r="BD67" s="90"/>
      <c r="BE67" s="87"/>
    </row>
    <row r="68" spans="1:57" ht="12.75">
      <c r="A68" s="28" t="s">
        <v>169</v>
      </c>
      <c r="B68" s="14">
        <f t="shared" si="2"/>
        <v>2</v>
      </c>
      <c r="C68" s="47"/>
      <c r="D68" s="36"/>
      <c r="E68" s="23"/>
      <c r="F68" s="32"/>
      <c r="G68" s="23"/>
      <c r="H68" s="23"/>
      <c r="I68" s="23"/>
      <c r="J68" s="23"/>
      <c r="K68" s="23"/>
      <c r="L68" s="43"/>
      <c r="M68" s="23"/>
      <c r="N68" s="23"/>
      <c r="O68" s="23">
        <v>1</v>
      </c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>
        <v>1</v>
      </c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1"/>
      <c r="AL68" s="24"/>
      <c r="AM68" s="24"/>
      <c r="AN68" s="24"/>
      <c r="AO68" s="24"/>
      <c r="AP68" s="71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4"/>
      <c r="BC68" s="81"/>
      <c r="BD68" s="90"/>
      <c r="BE68" s="87"/>
    </row>
    <row r="69" spans="1:57" ht="12.75">
      <c r="A69" s="28" t="s">
        <v>107</v>
      </c>
      <c r="B69" s="14">
        <f t="shared" si="2"/>
        <v>11</v>
      </c>
      <c r="C69" s="47">
        <v>1</v>
      </c>
      <c r="D69" s="36"/>
      <c r="E69" s="23">
        <v>1</v>
      </c>
      <c r="F69" s="32"/>
      <c r="G69" s="23"/>
      <c r="H69" s="23">
        <v>1</v>
      </c>
      <c r="I69" s="23"/>
      <c r="J69" s="23"/>
      <c r="K69" s="23"/>
      <c r="L69" s="43"/>
      <c r="M69" s="23"/>
      <c r="N69" s="23"/>
      <c r="O69" s="23"/>
      <c r="P69" s="23">
        <v>1</v>
      </c>
      <c r="Q69" s="23">
        <v>1</v>
      </c>
      <c r="R69" s="23"/>
      <c r="S69" s="23"/>
      <c r="T69" s="23"/>
      <c r="U69" s="24">
        <v>1</v>
      </c>
      <c r="V69" s="24"/>
      <c r="W69" s="24"/>
      <c r="X69" s="24"/>
      <c r="Y69" s="24">
        <v>1</v>
      </c>
      <c r="Z69" s="24"/>
      <c r="AA69" s="24"/>
      <c r="AB69" s="24"/>
      <c r="AC69" s="24"/>
      <c r="AD69" s="24">
        <v>1</v>
      </c>
      <c r="AE69" s="24"/>
      <c r="AF69" s="24"/>
      <c r="AG69" s="24"/>
      <c r="AH69" s="24">
        <v>1</v>
      </c>
      <c r="AI69" s="24"/>
      <c r="AJ69" s="24"/>
      <c r="AK69" s="71"/>
      <c r="AL69" s="24">
        <v>1</v>
      </c>
      <c r="AM69" s="24"/>
      <c r="AN69" s="24"/>
      <c r="AO69" s="24"/>
      <c r="AP69" s="71"/>
      <c r="AQ69" s="24"/>
      <c r="AR69" s="24">
        <v>1</v>
      </c>
      <c r="AS69" s="24"/>
      <c r="AT69" s="24"/>
      <c r="AU69" s="24">
        <v>1</v>
      </c>
      <c r="AV69" s="24"/>
      <c r="AW69" s="24"/>
      <c r="AX69" s="24"/>
      <c r="AY69" s="24"/>
      <c r="AZ69" s="24"/>
      <c r="BA69" s="25"/>
      <c r="BB69" s="24"/>
      <c r="BC69" s="81"/>
      <c r="BD69" s="90"/>
      <c r="BE69" s="87"/>
    </row>
    <row r="70" spans="1:57" ht="12.75">
      <c r="A70" s="28" t="s">
        <v>206</v>
      </c>
      <c r="B70" s="14">
        <f t="shared" si="2"/>
        <v>6</v>
      </c>
      <c r="C70" s="47">
        <v>1</v>
      </c>
      <c r="D70" s="36"/>
      <c r="E70" s="23"/>
      <c r="F70" s="32"/>
      <c r="G70" s="23"/>
      <c r="H70" s="23"/>
      <c r="I70" s="23"/>
      <c r="J70" s="23"/>
      <c r="K70" s="23"/>
      <c r="L70" s="43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  <c r="AA70" s="24"/>
      <c r="AB70" s="24">
        <v>1</v>
      </c>
      <c r="AC70" s="24"/>
      <c r="AD70" s="24"/>
      <c r="AE70" s="24">
        <v>1</v>
      </c>
      <c r="AF70" s="24">
        <v>1</v>
      </c>
      <c r="AG70" s="24"/>
      <c r="AH70" s="24"/>
      <c r="AI70" s="24"/>
      <c r="AJ70" s="24">
        <v>1</v>
      </c>
      <c r="AK70" s="71">
        <v>1</v>
      </c>
      <c r="AL70" s="24">
        <v>1</v>
      </c>
      <c r="AM70" s="24"/>
      <c r="AN70" s="24"/>
      <c r="AO70" s="24"/>
      <c r="AP70" s="71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5"/>
      <c r="BB70" s="24"/>
      <c r="BC70" s="81"/>
      <c r="BD70" s="90"/>
      <c r="BE70" s="87"/>
    </row>
    <row r="71" spans="1:57" ht="12.75">
      <c r="A71" s="28" t="s">
        <v>199</v>
      </c>
      <c r="B71" s="14">
        <f t="shared" si="2"/>
        <v>1</v>
      </c>
      <c r="C71" s="47"/>
      <c r="D71" s="36"/>
      <c r="E71" s="23"/>
      <c r="F71" s="32"/>
      <c r="G71" s="23"/>
      <c r="H71" s="23"/>
      <c r="I71" s="23"/>
      <c r="J71" s="23"/>
      <c r="K71" s="23"/>
      <c r="L71" s="43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>
        <v>1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71"/>
      <c r="AL71" s="24"/>
      <c r="AM71" s="24"/>
      <c r="AN71" s="24"/>
      <c r="AO71" s="24"/>
      <c r="AP71" s="71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5"/>
      <c r="BB71" s="24"/>
      <c r="BC71" s="81"/>
      <c r="BD71" s="90"/>
      <c r="BE71" s="87"/>
    </row>
    <row r="72" spans="1:57" ht="12.75">
      <c r="A72" s="28" t="s">
        <v>241</v>
      </c>
      <c r="B72" s="14">
        <f t="shared" si="2"/>
        <v>1</v>
      </c>
      <c r="C72" s="47"/>
      <c r="D72" s="36"/>
      <c r="E72" s="23"/>
      <c r="F72" s="32"/>
      <c r="G72" s="23"/>
      <c r="H72" s="23"/>
      <c r="I72" s="23"/>
      <c r="J72" s="23"/>
      <c r="K72" s="23"/>
      <c r="L72" s="43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71"/>
      <c r="AL72" s="24"/>
      <c r="AM72" s="24"/>
      <c r="AN72" s="24"/>
      <c r="AO72" s="24">
        <v>1</v>
      </c>
      <c r="AP72" s="71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5"/>
      <c r="BB72" s="24"/>
      <c r="BC72" s="81"/>
      <c r="BD72" s="90"/>
      <c r="BE72" s="87"/>
    </row>
    <row r="73" spans="1:57" ht="12.75">
      <c r="A73" s="28" t="s">
        <v>72</v>
      </c>
      <c r="B73" s="14">
        <f t="shared" si="2"/>
        <v>3</v>
      </c>
      <c r="C73" s="47">
        <v>1</v>
      </c>
      <c r="D73" s="36"/>
      <c r="E73" s="23">
        <v>1</v>
      </c>
      <c r="F73" s="32"/>
      <c r="G73" s="23"/>
      <c r="H73" s="23"/>
      <c r="I73" s="23"/>
      <c r="J73" s="23"/>
      <c r="K73" s="23"/>
      <c r="L73" s="43"/>
      <c r="M73" s="23"/>
      <c r="N73" s="23">
        <v>1</v>
      </c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>
        <v>1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71"/>
      <c r="AL73" s="24"/>
      <c r="AM73" s="24"/>
      <c r="AN73" s="24"/>
      <c r="AO73" s="24"/>
      <c r="AP73" s="71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5"/>
      <c r="BB73" s="24"/>
      <c r="BC73" s="81"/>
      <c r="BD73" s="90"/>
      <c r="BE73" s="87"/>
    </row>
    <row r="74" spans="1:57" ht="12.75">
      <c r="A74" s="28" t="s">
        <v>220</v>
      </c>
      <c r="B74" s="14">
        <f t="shared" si="2"/>
        <v>8</v>
      </c>
      <c r="C74" s="47"/>
      <c r="D74" s="36"/>
      <c r="E74" s="23"/>
      <c r="F74" s="32"/>
      <c r="G74" s="23"/>
      <c r="H74" s="23"/>
      <c r="I74" s="23"/>
      <c r="J74" s="23"/>
      <c r="K74" s="23"/>
      <c r="L74" s="43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>
        <v>2</v>
      </c>
      <c r="AJ74" s="24">
        <v>1</v>
      </c>
      <c r="AK74" s="71">
        <v>2</v>
      </c>
      <c r="AL74" s="24">
        <v>1</v>
      </c>
      <c r="AM74" s="24">
        <v>2</v>
      </c>
      <c r="AN74" s="24"/>
      <c r="AO74" s="24"/>
      <c r="AP74" s="71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5"/>
      <c r="BB74" s="24"/>
      <c r="BC74" s="81"/>
      <c r="BD74" s="90"/>
      <c r="BE74" s="87"/>
    </row>
    <row r="75" spans="1:57" ht="12.75">
      <c r="A75" s="28" t="s">
        <v>150</v>
      </c>
      <c r="B75" s="14">
        <f t="shared" si="2"/>
        <v>20</v>
      </c>
      <c r="C75" s="47">
        <v>1</v>
      </c>
      <c r="D75" s="36"/>
      <c r="E75" s="23"/>
      <c r="F75" s="32"/>
      <c r="G75" s="23"/>
      <c r="H75" s="23"/>
      <c r="I75" s="23"/>
      <c r="J75" s="23">
        <v>1</v>
      </c>
      <c r="K75" s="23"/>
      <c r="L75" s="43">
        <v>1</v>
      </c>
      <c r="M75" s="23"/>
      <c r="N75" s="23">
        <v>1</v>
      </c>
      <c r="O75" s="23">
        <v>1</v>
      </c>
      <c r="P75" s="23">
        <v>1</v>
      </c>
      <c r="Q75" s="23">
        <v>2</v>
      </c>
      <c r="R75" s="23"/>
      <c r="S75" s="23">
        <v>1</v>
      </c>
      <c r="T75" s="23"/>
      <c r="U75" s="24"/>
      <c r="V75" s="24"/>
      <c r="W75" s="24">
        <v>1</v>
      </c>
      <c r="X75" s="24">
        <v>1</v>
      </c>
      <c r="Y75" s="24">
        <v>1</v>
      </c>
      <c r="Z75" s="24"/>
      <c r="AA75" s="24"/>
      <c r="AB75" s="24"/>
      <c r="AC75" s="24"/>
      <c r="AD75" s="24">
        <v>2</v>
      </c>
      <c r="AE75" s="24"/>
      <c r="AF75" s="24">
        <v>3</v>
      </c>
      <c r="AG75" s="24"/>
      <c r="AH75" s="24"/>
      <c r="AI75" s="24"/>
      <c r="AJ75" s="24"/>
      <c r="AK75" s="71">
        <v>1</v>
      </c>
      <c r="AL75" s="24">
        <v>1</v>
      </c>
      <c r="AM75" s="24">
        <v>2</v>
      </c>
      <c r="AN75" s="24"/>
      <c r="AO75" s="24"/>
      <c r="AP75" s="71"/>
      <c r="AQ75" s="24" t="s">
        <v>229</v>
      </c>
      <c r="AR75" s="24" t="s">
        <v>229</v>
      </c>
      <c r="AS75" s="24" t="s">
        <v>229</v>
      </c>
      <c r="AT75" s="24"/>
      <c r="AU75" s="24" t="s">
        <v>229</v>
      </c>
      <c r="AV75" s="24" t="s">
        <v>229</v>
      </c>
      <c r="AW75" s="24" t="s">
        <v>229</v>
      </c>
      <c r="AX75" s="24"/>
      <c r="AY75" s="24"/>
      <c r="AZ75" s="24"/>
      <c r="BA75" s="25"/>
      <c r="BB75" s="24" t="s">
        <v>229</v>
      </c>
      <c r="BC75" s="81"/>
      <c r="BD75" s="90"/>
      <c r="BE75" s="87"/>
    </row>
    <row r="76" spans="1:57" ht="12.75">
      <c r="A76" s="28" t="s">
        <v>167</v>
      </c>
      <c r="B76" s="14">
        <f t="shared" si="2"/>
        <v>0</v>
      </c>
      <c r="C76" s="47"/>
      <c r="D76" s="36"/>
      <c r="E76" s="23"/>
      <c r="F76" s="23"/>
      <c r="G76" s="23"/>
      <c r="H76" s="23"/>
      <c r="I76" s="23"/>
      <c r="J76" s="23"/>
      <c r="K76" s="23"/>
      <c r="L76" s="43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71"/>
      <c r="AL76" s="24"/>
      <c r="AM76" s="24"/>
      <c r="AN76" s="24"/>
      <c r="AO76" s="24"/>
      <c r="AP76" s="71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5"/>
      <c r="BB76" s="24"/>
      <c r="BC76" s="81"/>
      <c r="BD76" s="90"/>
      <c r="BE76" s="87"/>
    </row>
    <row r="77" spans="1:57" ht="12.75">
      <c r="A77" s="28" t="s">
        <v>239</v>
      </c>
      <c r="B77" s="14">
        <f t="shared" si="2"/>
        <v>1</v>
      </c>
      <c r="C77" s="47"/>
      <c r="D77" s="36"/>
      <c r="E77" s="23"/>
      <c r="F77" s="32"/>
      <c r="G77" s="23"/>
      <c r="H77" s="23"/>
      <c r="I77" s="23"/>
      <c r="J77" s="23"/>
      <c r="K77" s="23"/>
      <c r="L77" s="43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71"/>
      <c r="AL77" s="24"/>
      <c r="AM77" s="24">
        <v>1</v>
      </c>
      <c r="AN77" s="24"/>
      <c r="AO77" s="24"/>
      <c r="AP77" s="71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5"/>
      <c r="BB77" s="24"/>
      <c r="BC77" s="81"/>
      <c r="BD77" s="90"/>
      <c r="BE77" s="87"/>
    </row>
    <row r="78" spans="1:57" ht="12.75">
      <c r="A78" s="28" t="s">
        <v>238</v>
      </c>
      <c r="B78" s="14">
        <f t="shared" si="2"/>
        <v>2</v>
      </c>
      <c r="C78" s="47"/>
      <c r="D78" s="36"/>
      <c r="E78" s="23"/>
      <c r="F78" s="32"/>
      <c r="G78" s="23"/>
      <c r="H78" s="23"/>
      <c r="I78" s="23"/>
      <c r="J78" s="23"/>
      <c r="K78" s="23"/>
      <c r="L78" s="43"/>
      <c r="M78" s="23"/>
      <c r="N78" s="23"/>
      <c r="O78" s="23"/>
      <c r="P78" s="23"/>
      <c r="Q78" s="23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71"/>
      <c r="AL78" s="24"/>
      <c r="AM78" s="24">
        <v>2</v>
      </c>
      <c r="AN78" s="24"/>
      <c r="AO78" s="24"/>
      <c r="AP78" s="71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5"/>
      <c r="BB78" s="24"/>
      <c r="BC78" s="81"/>
      <c r="BD78" s="90"/>
      <c r="BE78" s="87"/>
    </row>
    <row r="79" spans="1:57" ht="12.75">
      <c r="A79" s="28" t="s">
        <v>162</v>
      </c>
      <c r="B79" s="14">
        <f t="shared" si="2"/>
        <v>2</v>
      </c>
      <c r="C79" s="47"/>
      <c r="D79" s="36"/>
      <c r="E79" s="23"/>
      <c r="F79" s="32"/>
      <c r="G79" s="23"/>
      <c r="H79" s="23"/>
      <c r="I79" s="23"/>
      <c r="J79" s="23"/>
      <c r="K79" s="23"/>
      <c r="L79" s="43"/>
      <c r="M79" s="23"/>
      <c r="N79" s="23">
        <v>1</v>
      </c>
      <c r="O79" s="23"/>
      <c r="P79" s="23"/>
      <c r="Q79" s="23"/>
      <c r="R79" s="23"/>
      <c r="S79" s="23"/>
      <c r="T79" s="23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>
        <v>1</v>
      </c>
      <c r="AI79" s="24"/>
      <c r="AJ79" s="24"/>
      <c r="AK79" s="71"/>
      <c r="AL79" s="24"/>
      <c r="AM79" s="24"/>
      <c r="AN79" s="24"/>
      <c r="AO79" s="24"/>
      <c r="AP79" s="71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81"/>
      <c r="BD79" s="90"/>
      <c r="BE79" s="87"/>
    </row>
    <row r="80" spans="1:57" ht="12.75">
      <c r="A80" s="28" t="s">
        <v>94</v>
      </c>
      <c r="B80" s="14">
        <f t="shared" si="2"/>
        <v>1</v>
      </c>
      <c r="C80" s="47"/>
      <c r="D80" s="36"/>
      <c r="E80" s="23"/>
      <c r="F80" s="32">
        <v>1</v>
      </c>
      <c r="G80" s="23"/>
      <c r="H80" s="23"/>
      <c r="I80" s="23"/>
      <c r="J80" s="23"/>
      <c r="K80" s="23"/>
      <c r="L80" s="43"/>
      <c r="M80" s="23"/>
      <c r="N80" s="23"/>
      <c r="O80" s="23"/>
      <c r="P80" s="23"/>
      <c r="Q80" s="23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71"/>
      <c r="AL80" s="24"/>
      <c r="AM80" s="24"/>
      <c r="AN80" s="24"/>
      <c r="AO80" s="24"/>
      <c r="AP80" s="71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5"/>
      <c r="BB80" s="24"/>
      <c r="BC80" s="81"/>
      <c r="BD80" s="90"/>
      <c r="BE80" s="87"/>
    </row>
    <row r="81" spans="1:57" ht="12.75">
      <c r="A81" s="28" t="s">
        <v>243</v>
      </c>
      <c r="B81" s="14">
        <f t="shared" si="2"/>
        <v>2</v>
      </c>
      <c r="C81" s="47"/>
      <c r="D81" s="36"/>
      <c r="E81" s="23"/>
      <c r="F81" s="32"/>
      <c r="G81" s="23"/>
      <c r="H81" s="23"/>
      <c r="I81" s="23"/>
      <c r="J81" s="23"/>
      <c r="K81" s="23"/>
      <c r="L81" s="43"/>
      <c r="M81" s="23"/>
      <c r="N81" s="23"/>
      <c r="O81" s="23"/>
      <c r="P81" s="23"/>
      <c r="Q81" s="23"/>
      <c r="R81" s="23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71"/>
      <c r="AL81" s="24"/>
      <c r="AM81" s="24"/>
      <c r="AN81" s="24"/>
      <c r="AO81" s="24"/>
      <c r="AP81" s="71"/>
      <c r="AQ81" s="24"/>
      <c r="AR81" s="24"/>
      <c r="AS81" s="24"/>
      <c r="AT81" s="24"/>
      <c r="AU81" s="24"/>
      <c r="AV81" s="24">
        <v>1</v>
      </c>
      <c r="AW81" s="24">
        <v>1</v>
      </c>
      <c r="AX81" s="24"/>
      <c r="AY81" s="24"/>
      <c r="AZ81" s="24"/>
      <c r="BA81" s="25"/>
      <c r="BB81" s="24"/>
      <c r="BC81" s="81"/>
      <c r="BD81" s="90"/>
      <c r="BE81" s="87"/>
    </row>
    <row r="82" spans="1:57" ht="12.75">
      <c r="A82" s="28" t="s">
        <v>180</v>
      </c>
      <c r="B82" s="14">
        <f t="shared" si="2"/>
        <v>1</v>
      </c>
      <c r="C82" s="47"/>
      <c r="D82" s="36"/>
      <c r="E82" s="23"/>
      <c r="F82" s="32"/>
      <c r="G82" s="23"/>
      <c r="H82" s="23"/>
      <c r="I82" s="23"/>
      <c r="J82" s="23"/>
      <c r="K82" s="23"/>
      <c r="L82" s="43"/>
      <c r="M82" s="23"/>
      <c r="N82" s="23"/>
      <c r="O82" s="23"/>
      <c r="P82" s="23"/>
      <c r="Q82" s="23">
        <v>1</v>
      </c>
      <c r="R82" s="23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71"/>
      <c r="AL82" s="24"/>
      <c r="AM82" s="24"/>
      <c r="AN82" s="24"/>
      <c r="AO82" s="24"/>
      <c r="AP82" s="71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5"/>
      <c r="BB82" s="24"/>
      <c r="BC82" s="81"/>
      <c r="BD82" s="90"/>
      <c r="BE82" s="87"/>
    </row>
    <row r="83" spans="1:57" ht="12.75">
      <c r="A83" s="28" t="s">
        <v>155</v>
      </c>
      <c r="B83" s="14">
        <f t="shared" si="2"/>
        <v>20</v>
      </c>
      <c r="C83" s="47">
        <v>1</v>
      </c>
      <c r="D83" s="36"/>
      <c r="E83" s="23"/>
      <c r="F83" s="32"/>
      <c r="G83" s="23"/>
      <c r="H83" s="23"/>
      <c r="I83" s="23"/>
      <c r="J83" s="23"/>
      <c r="K83" s="23"/>
      <c r="L83" s="43">
        <v>1</v>
      </c>
      <c r="M83" s="23"/>
      <c r="N83" s="23"/>
      <c r="O83" s="23"/>
      <c r="P83" s="23">
        <v>1</v>
      </c>
      <c r="Q83" s="23">
        <v>1</v>
      </c>
      <c r="R83" s="23"/>
      <c r="S83" s="23">
        <v>1</v>
      </c>
      <c r="T83" s="23"/>
      <c r="U83" s="24">
        <v>1</v>
      </c>
      <c r="V83" s="24"/>
      <c r="W83" s="24"/>
      <c r="X83" s="24"/>
      <c r="Y83" s="24"/>
      <c r="Z83" s="24"/>
      <c r="AA83" s="24">
        <v>2</v>
      </c>
      <c r="AB83" s="24"/>
      <c r="AC83" s="24"/>
      <c r="AD83" s="24">
        <v>4</v>
      </c>
      <c r="AE83" s="24"/>
      <c r="AF83" s="24"/>
      <c r="AG83" s="24">
        <v>1</v>
      </c>
      <c r="AH83" s="24"/>
      <c r="AI83" s="24">
        <v>2</v>
      </c>
      <c r="AJ83" s="24">
        <v>2</v>
      </c>
      <c r="AK83" s="71">
        <v>1</v>
      </c>
      <c r="AL83" s="24"/>
      <c r="AM83" s="24"/>
      <c r="AN83" s="24"/>
      <c r="AO83" s="24"/>
      <c r="AP83" s="71"/>
      <c r="AQ83" s="24">
        <v>1</v>
      </c>
      <c r="AR83" s="24"/>
      <c r="AS83" s="24">
        <v>2</v>
      </c>
      <c r="AT83" s="24"/>
      <c r="AU83" s="24"/>
      <c r="AV83" s="24" t="s">
        <v>229</v>
      </c>
      <c r="AW83" s="24" t="s">
        <v>229</v>
      </c>
      <c r="AX83" s="24"/>
      <c r="AY83" s="24"/>
      <c r="AZ83" s="24"/>
      <c r="BA83" s="25"/>
      <c r="BB83" s="24"/>
      <c r="BC83" s="81"/>
      <c r="BD83" s="90"/>
      <c r="BE83" s="87"/>
    </row>
    <row r="84" spans="1:57" ht="12.75">
      <c r="A84" s="28" t="s">
        <v>74</v>
      </c>
      <c r="B84" s="14">
        <f t="shared" si="2"/>
        <v>7</v>
      </c>
      <c r="C84" s="47">
        <v>1</v>
      </c>
      <c r="D84" s="36"/>
      <c r="E84" s="23">
        <v>1</v>
      </c>
      <c r="F84" s="23"/>
      <c r="G84" s="23">
        <v>1</v>
      </c>
      <c r="H84" s="23"/>
      <c r="I84" s="23"/>
      <c r="J84" s="23"/>
      <c r="K84" s="23"/>
      <c r="L84" s="43"/>
      <c r="M84" s="23"/>
      <c r="N84" s="23"/>
      <c r="O84" s="23"/>
      <c r="P84" s="23"/>
      <c r="Q84" s="23"/>
      <c r="R84" s="23"/>
      <c r="S84" s="23"/>
      <c r="T84" s="23"/>
      <c r="U84" s="24"/>
      <c r="V84" s="24"/>
      <c r="W84" s="24"/>
      <c r="X84" s="24">
        <v>1</v>
      </c>
      <c r="Y84" s="24">
        <v>2</v>
      </c>
      <c r="Z84" s="24"/>
      <c r="AA84" s="24"/>
      <c r="AB84" s="24"/>
      <c r="AC84" s="24"/>
      <c r="AD84" s="24"/>
      <c r="AE84" s="24"/>
      <c r="AF84" s="24">
        <v>2</v>
      </c>
      <c r="AG84" s="24"/>
      <c r="AH84" s="24"/>
      <c r="AI84" s="24"/>
      <c r="AJ84" s="24"/>
      <c r="AK84" s="71"/>
      <c r="AL84" s="24"/>
      <c r="AM84" s="24"/>
      <c r="AN84" s="24"/>
      <c r="AO84" s="24"/>
      <c r="AP84" s="71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5"/>
      <c r="BB84" s="24"/>
      <c r="BC84" s="81"/>
      <c r="BD84" s="90"/>
      <c r="BE84" s="87"/>
    </row>
    <row r="85" spans="1:57" ht="12.75">
      <c r="A85" s="28" t="s">
        <v>191</v>
      </c>
      <c r="B85" s="14">
        <f t="shared" si="2"/>
        <v>1</v>
      </c>
      <c r="C85" s="47"/>
      <c r="D85" s="36"/>
      <c r="E85" s="23"/>
      <c r="F85" s="23"/>
      <c r="G85" s="23"/>
      <c r="H85" s="23"/>
      <c r="I85" s="23"/>
      <c r="J85" s="23"/>
      <c r="K85" s="23"/>
      <c r="L85" s="43"/>
      <c r="M85" s="23"/>
      <c r="N85" s="23"/>
      <c r="O85" s="23"/>
      <c r="P85" s="23"/>
      <c r="Q85" s="23"/>
      <c r="R85" s="23"/>
      <c r="S85" s="23"/>
      <c r="T85" s="23"/>
      <c r="U85" s="24"/>
      <c r="V85" s="24"/>
      <c r="W85" s="24">
        <v>1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71"/>
      <c r="AL85" s="24"/>
      <c r="AM85" s="24"/>
      <c r="AN85" s="24"/>
      <c r="AO85" s="24"/>
      <c r="AP85" s="71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5"/>
      <c r="BB85" s="24"/>
      <c r="BC85" s="81"/>
      <c r="BD85" s="90"/>
      <c r="BE85" s="87"/>
    </row>
    <row r="86" spans="1:57" ht="12.75">
      <c r="A86" s="28" t="s">
        <v>192</v>
      </c>
      <c r="B86" s="14">
        <f t="shared" si="2"/>
        <v>1</v>
      </c>
      <c r="C86" s="47"/>
      <c r="D86" s="36"/>
      <c r="E86" s="23"/>
      <c r="F86" s="23"/>
      <c r="G86" s="23"/>
      <c r="H86" s="23"/>
      <c r="I86" s="23"/>
      <c r="J86" s="23"/>
      <c r="K86" s="23"/>
      <c r="L86" s="43"/>
      <c r="M86" s="23"/>
      <c r="N86" s="23"/>
      <c r="O86" s="23"/>
      <c r="P86" s="23"/>
      <c r="Q86" s="23"/>
      <c r="R86" s="23"/>
      <c r="S86" s="23"/>
      <c r="T86" s="23"/>
      <c r="U86" s="24"/>
      <c r="V86" s="24"/>
      <c r="W86" s="24">
        <v>1</v>
      </c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71"/>
      <c r="AL86" s="24"/>
      <c r="AM86" s="24"/>
      <c r="AN86" s="24"/>
      <c r="AO86" s="24"/>
      <c r="AP86" s="71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5"/>
      <c r="BB86" s="24"/>
      <c r="BC86" s="81"/>
      <c r="BD86" s="90"/>
      <c r="BE86" s="87"/>
    </row>
    <row r="87" spans="1:57" ht="12.75">
      <c r="A87" s="28" t="s">
        <v>219</v>
      </c>
      <c r="B87" s="14">
        <f t="shared" si="2"/>
        <v>1</v>
      </c>
      <c r="C87" s="47"/>
      <c r="D87" s="36"/>
      <c r="E87" s="23"/>
      <c r="F87" s="23"/>
      <c r="G87" s="23"/>
      <c r="H87" s="23"/>
      <c r="I87" s="23"/>
      <c r="J87" s="23"/>
      <c r="K87" s="23"/>
      <c r="L87" s="43"/>
      <c r="M87" s="23"/>
      <c r="N87" s="23"/>
      <c r="O87" s="23"/>
      <c r="P87" s="23"/>
      <c r="Q87" s="23"/>
      <c r="R87" s="23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>
        <v>1</v>
      </c>
      <c r="AJ87" s="24"/>
      <c r="AK87" s="71"/>
      <c r="AL87" s="24"/>
      <c r="AM87" s="24"/>
      <c r="AN87" s="24"/>
      <c r="AO87" s="24"/>
      <c r="AP87" s="71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5"/>
      <c r="BB87" s="24"/>
      <c r="BC87" s="81"/>
      <c r="BD87" s="90"/>
      <c r="BE87" s="87"/>
    </row>
    <row r="88" spans="1:57" ht="12.75">
      <c r="A88" s="28" t="s">
        <v>108</v>
      </c>
      <c r="B88" s="14">
        <f t="shared" si="2"/>
        <v>3</v>
      </c>
      <c r="C88" s="47">
        <v>1</v>
      </c>
      <c r="D88" s="36"/>
      <c r="E88" s="23"/>
      <c r="F88" s="23"/>
      <c r="G88" s="23"/>
      <c r="H88" s="23"/>
      <c r="I88" s="23"/>
      <c r="J88" s="23"/>
      <c r="K88" s="23"/>
      <c r="L88" s="43"/>
      <c r="M88" s="23"/>
      <c r="N88" s="23"/>
      <c r="O88" s="23"/>
      <c r="P88" s="23"/>
      <c r="Q88" s="23">
        <v>1</v>
      </c>
      <c r="R88" s="23"/>
      <c r="S88" s="23"/>
      <c r="T88" s="23">
        <v>1</v>
      </c>
      <c r="U88" s="24"/>
      <c r="V88" s="24"/>
      <c r="W88" s="24"/>
      <c r="X88" s="24"/>
      <c r="Y88" s="24"/>
      <c r="Z88" s="24"/>
      <c r="AA88" s="24"/>
      <c r="AB88" s="24"/>
      <c r="AC88" s="24"/>
      <c r="AD88" s="24">
        <v>1</v>
      </c>
      <c r="AE88" s="24"/>
      <c r="AF88" s="24"/>
      <c r="AG88" s="24"/>
      <c r="AH88" s="24"/>
      <c r="AI88" s="24"/>
      <c r="AJ88" s="24"/>
      <c r="AK88" s="71"/>
      <c r="AL88" s="24"/>
      <c r="AM88" s="24"/>
      <c r="AN88" s="24"/>
      <c r="AO88" s="24"/>
      <c r="AP88" s="71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5"/>
      <c r="BB88" s="24"/>
      <c r="BC88" s="81"/>
      <c r="BD88" s="90"/>
      <c r="BE88" s="87"/>
    </row>
    <row r="89" spans="1:57" ht="12.75">
      <c r="A89" s="28" t="s">
        <v>177</v>
      </c>
      <c r="B89" s="14">
        <f t="shared" si="2"/>
        <v>6</v>
      </c>
      <c r="C89" s="47">
        <v>1</v>
      </c>
      <c r="D89" s="36"/>
      <c r="E89" s="23"/>
      <c r="F89" s="23"/>
      <c r="G89" s="23"/>
      <c r="H89" s="23"/>
      <c r="I89" s="23"/>
      <c r="J89" s="23"/>
      <c r="K89" s="23"/>
      <c r="L89" s="43"/>
      <c r="M89" s="23"/>
      <c r="N89" s="23"/>
      <c r="O89" s="23"/>
      <c r="P89" s="23"/>
      <c r="Q89" s="23">
        <v>1</v>
      </c>
      <c r="R89" s="23"/>
      <c r="S89" s="23"/>
      <c r="T89" s="23"/>
      <c r="U89" s="24"/>
      <c r="V89" s="24"/>
      <c r="W89" s="24"/>
      <c r="X89" s="24"/>
      <c r="Y89" s="24">
        <v>1</v>
      </c>
      <c r="Z89" s="24"/>
      <c r="AA89" s="24">
        <v>1</v>
      </c>
      <c r="AB89" s="24"/>
      <c r="AC89" s="24"/>
      <c r="AD89" s="24">
        <v>2</v>
      </c>
      <c r="AE89" s="24"/>
      <c r="AF89" s="24"/>
      <c r="AG89" s="24"/>
      <c r="AH89" s="24"/>
      <c r="AI89" s="24"/>
      <c r="AJ89" s="24"/>
      <c r="AK89" s="71"/>
      <c r="AL89" s="24"/>
      <c r="AM89" s="24"/>
      <c r="AN89" s="24"/>
      <c r="AO89" s="24"/>
      <c r="AP89" s="71"/>
      <c r="AQ89" s="24"/>
      <c r="AR89" s="24"/>
      <c r="AS89" s="24"/>
      <c r="AT89" s="24"/>
      <c r="AU89" s="24"/>
      <c r="AV89" s="24"/>
      <c r="AW89" s="24"/>
      <c r="AX89" s="24"/>
      <c r="AY89" s="24">
        <v>1</v>
      </c>
      <c r="AZ89" s="24"/>
      <c r="BA89" s="25"/>
      <c r="BB89" s="24"/>
      <c r="BC89" s="81"/>
      <c r="BD89" s="90"/>
      <c r="BE89" s="87"/>
    </row>
    <row r="90" spans="1:57" ht="12.75">
      <c r="A90" s="28" t="s">
        <v>102</v>
      </c>
      <c r="B90" s="14">
        <f t="shared" si="2"/>
        <v>3</v>
      </c>
      <c r="C90" s="47"/>
      <c r="D90" s="36"/>
      <c r="E90" s="23"/>
      <c r="F90" s="23"/>
      <c r="G90" s="23">
        <v>1</v>
      </c>
      <c r="H90" s="23"/>
      <c r="I90" s="23"/>
      <c r="J90" s="23"/>
      <c r="K90" s="23"/>
      <c r="L90" s="43"/>
      <c r="M90" s="23"/>
      <c r="N90" s="23"/>
      <c r="O90" s="23"/>
      <c r="P90" s="23"/>
      <c r="Q90" s="23"/>
      <c r="R90" s="23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71"/>
      <c r="AL90" s="24"/>
      <c r="AM90" s="24">
        <v>1</v>
      </c>
      <c r="AN90" s="24"/>
      <c r="AO90" s="24"/>
      <c r="AP90" s="71"/>
      <c r="AQ90" s="24"/>
      <c r="AR90" s="24"/>
      <c r="AS90" s="24"/>
      <c r="AT90" s="24"/>
      <c r="AU90" s="24"/>
      <c r="AV90" s="24">
        <v>1</v>
      </c>
      <c r="AW90" s="24"/>
      <c r="AX90" s="24"/>
      <c r="AY90" s="24"/>
      <c r="AZ90" s="24"/>
      <c r="BA90" s="25"/>
      <c r="BB90" s="24"/>
      <c r="BC90" s="81"/>
      <c r="BD90" s="90"/>
      <c r="BE90" s="87"/>
    </row>
    <row r="91" spans="1:57" ht="12.75">
      <c r="A91" s="28" t="s">
        <v>174</v>
      </c>
      <c r="B91" s="14">
        <f t="shared" si="2"/>
        <v>20</v>
      </c>
      <c r="C91" s="47">
        <v>1</v>
      </c>
      <c r="D91" s="36"/>
      <c r="E91" s="23"/>
      <c r="F91" s="23"/>
      <c r="G91" s="23"/>
      <c r="H91" s="23"/>
      <c r="I91" s="23"/>
      <c r="J91" s="23"/>
      <c r="K91" s="23"/>
      <c r="L91" s="43"/>
      <c r="M91" s="23"/>
      <c r="N91" s="23"/>
      <c r="O91" s="23"/>
      <c r="P91" s="23">
        <v>1</v>
      </c>
      <c r="Q91" s="23"/>
      <c r="R91" s="23"/>
      <c r="S91" s="23"/>
      <c r="T91" s="23"/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/>
      <c r="AA91" s="24"/>
      <c r="AB91" s="24">
        <v>1</v>
      </c>
      <c r="AC91" s="24"/>
      <c r="AD91" s="24">
        <v>1</v>
      </c>
      <c r="AE91" s="24"/>
      <c r="AF91" s="24">
        <v>1</v>
      </c>
      <c r="AG91" s="24"/>
      <c r="AH91" s="24"/>
      <c r="AI91" s="24"/>
      <c r="AJ91" s="24">
        <v>1</v>
      </c>
      <c r="AK91" s="71">
        <v>1</v>
      </c>
      <c r="AL91" s="24">
        <v>1</v>
      </c>
      <c r="AM91" s="24"/>
      <c r="AN91" s="24">
        <v>1</v>
      </c>
      <c r="AO91" s="24">
        <v>1</v>
      </c>
      <c r="AP91" s="71"/>
      <c r="AQ91" s="24"/>
      <c r="AR91" s="24"/>
      <c r="AS91" s="24">
        <v>1</v>
      </c>
      <c r="AT91" s="24">
        <v>1</v>
      </c>
      <c r="AU91" s="24"/>
      <c r="AV91" s="24">
        <v>1</v>
      </c>
      <c r="AW91" s="24">
        <v>1</v>
      </c>
      <c r="AX91" s="24"/>
      <c r="AY91" s="24"/>
      <c r="AZ91" s="24">
        <v>1</v>
      </c>
      <c r="BA91" s="25"/>
      <c r="BB91" s="24"/>
      <c r="BC91" s="81"/>
      <c r="BD91" s="90">
        <v>1</v>
      </c>
      <c r="BE91" s="87"/>
    </row>
    <row r="92" spans="1:57" ht="12.75">
      <c r="A92" s="28" t="s">
        <v>101</v>
      </c>
      <c r="B92" s="14">
        <f t="shared" si="2"/>
        <v>5</v>
      </c>
      <c r="C92" s="47">
        <v>1</v>
      </c>
      <c r="D92" s="36"/>
      <c r="E92" s="23"/>
      <c r="F92" s="23"/>
      <c r="G92" s="23">
        <v>1</v>
      </c>
      <c r="H92" s="23"/>
      <c r="I92" s="23"/>
      <c r="J92" s="23"/>
      <c r="K92" s="23"/>
      <c r="L92" s="43">
        <v>1</v>
      </c>
      <c r="M92" s="23"/>
      <c r="N92" s="23"/>
      <c r="O92" s="23">
        <v>1</v>
      </c>
      <c r="P92" s="23">
        <v>1</v>
      </c>
      <c r="Q92" s="23"/>
      <c r="R92" s="23"/>
      <c r="S92" s="23">
        <v>1</v>
      </c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71"/>
      <c r="AL92" s="24"/>
      <c r="AM92" s="24"/>
      <c r="AN92" s="24"/>
      <c r="AO92" s="24"/>
      <c r="AP92" s="71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5"/>
      <c r="BB92" s="24"/>
      <c r="BC92" s="81"/>
      <c r="BD92" s="90"/>
      <c r="BE92" s="87"/>
    </row>
    <row r="93" spans="1:57" ht="12.75">
      <c r="A93" s="28" t="s">
        <v>106</v>
      </c>
      <c r="B93" s="14">
        <f t="shared" si="2"/>
        <v>1</v>
      </c>
      <c r="C93" s="47"/>
      <c r="D93" s="36"/>
      <c r="E93" s="23"/>
      <c r="F93" s="23"/>
      <c r="G93" s="23"/>
      <c r="H93" s="23">
        <v>1</v>
      </c>
      <c r="I93" s="23"/>
      <c r="J93" s="23"/>
      <c r="K93" s="23"/>
      <c r="L93" s="43"/>
      <c r="M93" s="23"/>
      <c r="N93" s="23"/>
      <c r="O93" s="23"/>
      <c r="P93" s="23"/>
      <c r="Q93" s="23"/>
      <c r="R93" s="23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71"/>
      <c r="AL93" s="24"/>
      <c r="AM93" s="24"/>
      <c r="AN93" s="24"/>
      <c r="AO93" s="24"/>
      <c r="AP93" s="71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5"/>
      <c r="BB93" s="24"/>
      <c r="BC93" s="81"/>
      <c r="BD93" s="90"/>
      <c r="BE93" s="87"/>
    </row>
    <row r="94" spans="1:57" ht="12.75">
      <c r="A94" s="28" t="s">
        <v>170</v>
      </c>
      <c r="B94" s="14">
        <f t="shared" si="2"/>
        <v>3</v>
      </c>
      <c r="C94" s="47">
        <v>1</v>
      </c>
      <c r="D94" s="36"/>
      <c r="E94" s="23"/>
      <c r="F94" s="23"/>
      <c r="G94" s="23"/>
      <c r="H94" s="23"/>
      <c r="I94" s="23"/>
      <c r="J94" s="23"/>
      <c r="K94" s="23"/>
      <c r="L94" s="43"/>
      <c r="M94" s="23"/>
      <c r="N94" s="23"/>
      <c r="O94" s="23">
        <v>1</v>
      </c>
      <c r="P94" s="23">
        <v>1</v>
      </c>
      <c r="Q94" s="23">
        <v>1</v>
      </c>
      <c r="R94" s="23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71"/>
      <c r="AL94" s="24"/>
      <c r="AM94" s="24"/>
      <c r="AN94" s="24"/>
      <c r="AO94" s="24"/>
      <c r="AP94" s="71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5"/>
      <c r="BB94" s="24"/>
      <c r="BC94" s="81"/>
      <c r="BD94" s="90"/>
      <c r="BE94" s="87"/>
    </row>
    <row r="95" spans="1:57" ht="12.75">
      <c r="A95" s="28" t="s">
        <v>213</v>
      </c>
      <c r="B95" s="14">
        <f t="shared" si="2"/>
        <v>1</v>
      </c>
      <c r="C95" s="47"/>
      <c r="D95" s="36"/>
      <c r="E95" s="23"/>
      <c r="F95" s="23"/>
      <c r="G95" s="23"/>
      <c r="H95" s="23"/>
      <c r="I95" s="23"/>
      <c r="J95" s="23"/>
      <c r="K95" s="23"/>
      <c r="L95" s="43"/>
      <c r="M95" s="23"/>
      <c r="N95" s="23"/>
      <c r="O95" s="23"/>
      <c r="P95" s="23"/>
      <c r="Q95" s="23"/>
      <c r="R95" s="23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>
        <v>1</v>
      </c>
      <c r="AE95" s="24"/>
      <c r="AF95" s="24"/>
      <c r="AG95" s="24"/>
      <c r="AH95" s="24"/>
      <c r="AI95" s="24"/>
      <c r="AJ95" s="24"/>
      <c r="AK95" s="71"/>
      <c r="AL95" s="24"/>
      <c r="AM95" s="24"/>
      <c r="AN95" s="24"/>
      <c r="AO95" s="24"/>
      <c r="AP95" s="71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5"/>
      <c r="BB95" s="24"/>
      <c r="BC95" s="81"/>
      <c r="BD95" s="90"/>
      <c r="BE95" s="87"/>
    </row>
    <row r="96" spans="1:57" ht="12.75">
      <c r="A96" s="28" t="s">
        <v>87</v>
      </c>
      <c r="B96" s="14">
        <f t="shared" si="2"/>
        <v>20</v>
      </c>
      <c r="C96" s="47">
        <v>1</v>
      </c>
      <c r="D96" s="36"/>
      <c r="E96" s="23"/>
      <c r="F96" s="23">
        <v>1</v>
      </c>
      <c r="G96" s="23"/>
      <c r="H96" s="23">
        <v>1</v>
      </c>
      <c r="I96" s="23"/>
      <c r="J96" s="23">
        <v>1</v>
      </c>
      <c r="K96" s="23"/>
      <c r="L96" s="43">
        <v>1</v>
      </c>
      <c r="M96" s="23"/>
      <c r="N96" s="23"/>
      <c r="O96" s="23">
        <v>1</v>
      </c>
      <c r="P96" s="23"/>
      <c r="Q96" s="23"/>
      <c r="R96" s="23"/>
      <c r="S96" s="23">
        <v>1</v>
      </c>
      <c r="T96" s="23">
        <v>1</v>
      </c>
      <c r="U96" s="24"/>
      <c r="V96" s="24"/>
      <c r="W96" s="24">
        <v>1</v>
      </c>
      <c r="X96" s="24">
        <v>2</v>
      </c>
      <c r="Y96" s="24"/>
      <c r="Z96" s="24"/>
      <c r="AA96" s="24">
        <v>1</v>
      </c>
      <c r="AB96" s="24"/>
      <c r="AC96" s="24"/>
      <c r="AD96" s="24">
        <v>1</v>
      </c>
      <c r="AE96" s="24"/>
      <c r="AF96" s="24">
        <v>1</v>
      </c>
      <c r="AG96" s="24"/>
      <c r="AH96" s="24">
        <v>1</v>
      </c>
      <c r="AI96" s="24">
        <v>1</v>
      </c>
      <c r="AJ96" s="24">
        <v>1</v>
      </c>
      <c r="AK96" s="71"/>
      <c r="AL96" s="24"/>
      <c r="AM96" s="24"/>
      <c r="AN96" s="24">
        <v>1</v>
      </c>
      <c r="AO96" s="24"/>
      <c r="AP96" s="71"/>
      <c r="AQ96" s="24"/>
      <c r="AR96" s="24"/>
      <c r="AS96" s="24"/>
      <c r="AT96" s="24"/>
      <c r="AU96" s="24"/>
      <c r="AV96" s="24">
        <v>1</v>
      </c>
      <c r="AW96" s="24"/>
      <c r="AX96" s="24"/>
      <c r="AY96" s="24"/>
      <c r="AZ96" s="24">
        <v>1</v>
      </c>
      <c r="BA96" s="25"/>
      <c r="BB96" s="24"/>
      <c r="BC96" s="81"/>
      <c r="BD96" s="90">
        <v>1</v>
      </c>
      <c r="BE96" s="87" t="s">
        <v>229</v>
      </c>
    </row>
    <row r="97" spans="1:57" ht="12.75">
      <c r="A97" s="28" t="s">
        <v>232</v>
      </c>
      <c r="B97" s="14">
        <f t="shared" si="2"/>
        <v>2</v>
      </c>
      <c r="C97" s="47"/>
      <c r="D97" s="36"/>
      <c r="E97" s="23"/>
      <c r="F97" s="23"/>
      <c r="G97" s="23"/>
      <c r="H97" s="23"/>
      <c r="I97" s="23"/>
      <c r="J97" s="23"/>
      <c r="K97" s="23"/>
      <c r="L97" s="43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71">
        <v>1</v>
      </c>
      <c r="AL97" s="24"/>
      <c r="AM97" s="24"/>
      <c r="AN97" s="24"/>
      <c r="AO97" s="24"/>
      <c r="AP97" s="71"/>
      <c r="AQ97" s="24">
        <v>1</v>
      </c>
      <c r="AR97" s="24"/>
      <c r="AS97" s="24"/>
      <c r="AT97" s="24"/>
      <c r="AU97" s="24"/>
      <c r="AV97" s="24"/>
      <c r="AW97" s="24"/>
      <c r="AX97" s="24"/>
      <c r="AY97" s="24"/>
      <c r="AZ97" s="24"/>
      <c r="BA97" s="25"/>
      <c r="BB97" s="24"/>
      <c r="BC97" s="81"/>
      <c r="BD97" s="90"/>
      <c r="BE97" s="87"/>
    </row>
    <row r="98" spans="1:57" ht="12.75">
      <c r="A98" s="28" t="s">
        <v>75</v>
      </c>
      <c r="B98" s="14">
        <f aca="true" t="shared" si="3" ref="B98:B132">SUM(E98:BE98)</f>
        <v>17</v>
      </c>
      <c r="C98" s="47">
        <v>1</v>
      </c>
      <c r="D98" s="36"/>
      <c r="E98" s="23">
        <v>2</v>
      </c>
      <c r="F98" s="23">
        <v>1</v>
      </c>
      <c r="G98" s="23"/>
      <c r="H98" s="23"/>
      <c r="I98" s="23"/>
      <c r="J98" s="23">
        <v>2</v>
      </c>
      <c r="K98" s="23"/>
      <c r="L98" s="43">
        <v>2</v>
      </c>
      <c r="M98" s="23"/>
      <c r="N98" s="23">
        <v>2</v>
      </c>
      <c r="O98" s="23">
        <v>1</v>
      </c>
      <c r="P98" s="23">
        <v>1</v>
      </c>
      <c r="Q98" s="23">
        <v>2</v>
      </c>
      <c r="R98" s="23"/>
      <c r="S98" s="23">
        <v>1</v>
      </c>
      <c r="T98" s="23"/>
      <c r="U98" s="24"/>
      <c r="V98" s="24"/>
      <c r="W98" s="24">
        <v>1</v>
      </c>
      <c r="X98" s="24"/>
      <c r="Y98" s="24"/>
      <c r="Z98" s="24"/>
      <c r="AA98" s="24"/>
      <c r="AB98" s="24"/>
      <c r="AC98" s="24"/>
      <c r="AD98" s="24"/>
      <c r="AE98" s="24"/>
      <c r="AF98" s="24">
        <v>2</v>
      </c>
      <c r="AG98" s="24"/>
      <c r="AH98" s="24"/>
      <c r="AI98" s="24"/>
      <c r="AJ98" s="24"/>
      <c r="AK98" s="71"/>
      <c r="AL98" s="24"/>
      <c r="AM98" s="24"/>
      <c r="AN98" s="24"/>
      <c r="AO98" s="24"/>
      <c r="AP98" s="71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5"/>
      <c r="BB98" s="24"/>
      <c r="BC98" s="81"/>
      <c r="BD98" s="90"/>
      <c r="BE98" s="87"/>
    </row>
    <row r="99" spans="1:57" ht="12.75">
      <c r="A99" s="28" t="s">
        <v>211</v>
      </c>
      <c r="B99" s="14">
        <f t="shared" si="3"/>
        <v>1</v>
      </c>
      <c r="C99" s="47"/>
      <c r="D99" s="36"/>
      <c r="E99" s="23"/>
      <c r="F99" s="23"/>
      <c r="G99" s="23"/>
      <c r="H99" s="23"/>
      <c r="I99" s="23"/>
      <c r="J99" s="23"/>
      <c r="K99" s="23"/>
      <c r="L99" s="43"/>
      <c r="M99" s="23"/>
      <c r="N99" s="23"/>
      <c r="O99" s="23"/>
      <c r="P99" s="23"/>
      <c r="Q99" s="23"/>
      <c r="R99" s="23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>
        <v>1</v>
      </c>
      <c r="AE99" s="24"/>
      <c r="AF99" s="24"/>
      <c r="AG99" s="24"/>
      <c r="AH99" s="24"/>
      <c r="AI99" s="24"/>
      <c r="AJ99" s="24"/>
      <c r="AK99" s="71"/>
      <c r="AL99" s="24"/>
      <c r="AM99" s="24"/>
      <c r="AN99" s="24"/>
      <c r="AO99" s="24"/>
      <c r="AP99" s="71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5"/>
      <c r="BB99" s="24"/>
      <c r="BC99" s="81"/>
      <c r="BD99" s="90"/>
      <c r="BE99" s="87"/>
    </row>
    <row r="100" spans="1:57" ht="12.75">
      <c r="A100" s="28" t="s">
        <v>71</v>
      </c>
      <c r="B100" s="14">
        <f t="shared" si="3"/>
        <v>3</v>
      </c>
      <c r="C100" s="47">
        <v>1</v>
      </c>
      <c r="D100" s="36"/>
      <c r="E100" s="23">
        <v>2</v>
      </c>
      <c r="F100" s="23"/>
      <c r="G100" s="23"/>
      <c r="H100" s="23"/>
      <c r="I100" s="23"/>
      <c r="J100" s="23"/>
      <c r="K100" s="23"/>
      <c r="L100" s="43"/>
      <c r="M100" s="23"/>
      <c r="N100" s="23">
        <v>1</v>
      </c>
      <c r="O100" s="23"/>
      <c r="P100" s="23"/>
      <c r="Q100" s="23"/>
      <c r="R100" s="23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71"/>
      <c r="AL100" s="24"/>
      <c r="AM100" s="24"/>
      <c r="AN100" s="24"/>
      <c r="AO100" s="24"/>
      <c r="AP100" s="71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5"/>
      <c r="BB100" s="24"/>
      <c r="BC100" s="81"/>
      <c r="BD100" s="90"/>
      <c r="BE100" s="87"/>
    </row>
    <row r="101" spans="1:57" ht="12.75">
      <c r="A101" s="28" t="s">
        <v>244</v>
      </c>
      <c r="B101" s="14">
        <f t="shared" si="3"/>
        <v>1</v>
      </c>
      <c r="C101" s="47"/>
      <c r="D101" s="36"/>
      <c r="E101" s="23"/>
      <c r="F101" s="23"/>
      <c r="G101" s="23"/>
      <c r="H101" s="23"/>
      <c r="I101" s="23"/>
      <c r="J101" s="23"/>
      <c r="K101" s="23"/>
      <c r="L101" s="43"/>
      <c r="M101" s="23"/>
      <c r="N101" s="23"/>
      <c r="O101" s="23"/>
      <c r="P101" s="23"/>
      <c r="Q101" s="23"/>
      <c r="R101" s="23"/>
      <c r="S101" s="23"/>
      <c r="T101" s="23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71"/>
      <c r="AL101" s="24"/>
      <c r="AM101" s="24"/>
      <c r="AN101" s="24"/>
      <c r="AO101" s="24"/>
      <c r="AP101" s="71"/>
      <c r="AQ101" s="24"/>
      <c r="AR101" s="24"/>
      <c r="AS101" s="24"/>
      <c r="AT101" s="24"/>
      <c r="AU101" s="24"/>
      <c r="AV101" s="24"/>
      <c r="AW101" s="24">
        <v>1</v>
      </c>
      <c r="AX101" s="24"/>
      <c r="AY101" s="24"/>
      <c r="AZ101" s="24"/>
      <c r="BA101" s="25"/>
      <c r="BB101" s="24"/>
      <c r="BC101" s="81"/>
      <c r="BD101" s="90"/>
      <c r="BE101" s="87"/>
    </row>
    <row r="102" spans="1:57" ht="12.75">
      <c r="A102" s="28" t="s">
        <v>110</v>
      </c>
      <c r="B102" s="14">
        <f t="shared" si="3"/>
        <v>4</v>
      </c>
      <c r="C102" s="47">
        <v>1</v>
      </c>
      <c r="D102" s="36"/>
      <c r="E102" s="23"/>
      <c r="F102" s="23"/>
      <c r="G102" s="23"/>
      <c r="H102" s="23"/>
      <c r="I102" s="23">
        <v>1</v>
      </c>
      <c r="J102" s="23"/>
      <c r="K102" s="23"/>
      <c r="L102" s="43"/>
      <c r="M102" s="23"/>
      <c r="N102" s="23"/>
      <c r="O102" s="23"/>
      <c r="P102" s="23"/>
      <c r="Q102" s="23"/>
      <c r="R102" s="23"/>
      <c r="S102" s="23"/>
      <c r="T102" s="23"/>
      <c r="U102" s="24"/>
      <c r="V102" s="24">
        <v>1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71"/>
      <c r="AL102" s="24"/>
      <c r="AM102" s="24"/>
      <c r="AN102" s="24">
        <v>1</v>
      </c>
      <c r="AO102" s="24"/>
      <c r="AP102" s="71"/>
      <c r="AQ102" s="24"/>
      <c r="AR102" s="24">
        <v>1</v>
      </c>
      <c r="AS102" s="24"/>
      <c r="AT102" s="24"/>
      <c r="AU102" s="24"/>
      <c r="AV102" s="24"/>
      <c r="AW102" s="24"/>
      <c r="AX102" s="24"/>
      <c r="AY102" s="24"/>
      <c r="AZ102" s="24"/>
      <c r="BA102" s="25"/>
      <c r="BB102" s="24"/>
      <c r="BC102" s="81"/>
      <c r="BD102" s="90"/>
      <c r="BE102" s="87"/>
    </row>
    <row r="103" spans="1:57" ht="12.75">
      <c r="A103" s="28" t="s">
        <v>95</v>
      </c>
      <c r="B103" s="14">
        <f t="shared" si="3"/>
        <v>5</v>
      </c>
      <c r="C103" s="47">
        <v>1</v>
      </c>
      <c r="D103" s="36"/>
      <c r="E103" s="23"/>
      <c r="F103" s="23">
        <v>1</v>
      </c>
      <c r="G103" s="23"/>
      <c r="H103" s="23"/>
      <c r="I103" s="23"/>
      <c r="J103" s="23">
        <v>1</v>
      </c>
      <c r="K103" s="23">
        <v>1</v>
      </c>
      <c r="L103" s="43"/>
      <c r="M103" s="23"/>
      <c r="N103" s="23">
        <v>1</v>
      </c>
      <c r="O103" s="23"/>
      <c r="P103" s="23"/>
      <c r="Q103" s="23">
        <v>1</v>
      </c>
      <c r="R103" s="23"/>
      <c r="S103" s="23"/>
      <c r="T103" s="23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71"/>
      <c r="AL103" s="24"/>
      <c r="AM103" s="24"/>
      <c r="AN103" s="24"/>
      <c r="AO103" s="24"/>
      <c r="AP103" s="71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5"/>
      <c r="BB103" s="24"/>
      <c r="BC103" s="81"/>
      <c r="BD103" s="90"/>
      <c r="BE103" s="87"/>
    </row>
    <row r="104" spans="1:57" ht="12.75">
      <c r="A104" s="28" t="s">
        <v>111</v>
      </c>
      <c r="B104" s="14">
        <f t="shared" si="3"/>
        <v>1</v>
      </c>
      <c r="C104" s="47"/>
      <c r="D104" s="36"/>
      <c r="E104" s="23"/>
      <c r="F104" s="23"/>
      <c r="G104" s="23"/>
      <c r="H104" s="23"/>
      <c r="I104" s="23">
        <v>1</v>
      </c>
      <c r="J104" s="23"/>
      <c r="K104" s="23"/>
      <c r="L104" s="43"/>
      <c r="M104" s="23"/>
      <c r="N104" s="23"/>
      <c r="O104" s="23"/>
      <c r="P104" s="23"/>
      <c r="Q104" s="23"/>
      <c r="R104" s="23"/>
      <c r="S104" s="23"/>
      <c r="T104" s="23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71"/>
      <c r="AL104" s="24"/>
      <c r="AM104" s="24"/>
      <c r="AN104" s="24"/>
      <c r="AO104" s="24"/>
      <c r="AP104" s="71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5"/>
      <c r="BB104" s="24"/>
      <c r="BC104" s="81"/>
      <c r="BD104" s="90"/>
      <c r="BE104" s="87"/>
    </row>
    <row r="105" spans="1:57" ht="12.75">
      <c r="A105" s="28" t="s">
        <v>215</v>
      </c>
      <c r="B105" s="14">
        <f t="shared" si="3"/>
        <v>1</v>
      </c>
      <c r="C105" s="47"/>
      <c r="D105" s="36"/>
      <c r="E105" s="23"/>
      <c r="F105" s="23"/>
      <c r="G105" s="23"/>
      <c r="H105" s="23"/>
      <c r="I105" s="23"/>
      <c r="J105" s="23"/>
      <c r="K105" s="23"/>
      <c r="L105" s="43"/>
      <c r="M105" s="23"/>
      <c r="N105" s="23"/>
      <c r="O105" s="23"/>
      <c r="P105" s="23"/>
      <c r="Q105" s="23"/>
      <c r="R105" s="23"/>
      <c r="S105" s="23"/>
      <c r="T105" s="23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>
        <v>1</v>
      </c>
      <c r="AG105" s="24"/>
      <c r="AH105" s="24"/>
      <c r="AI105" s="24"/>
      <c r="AJ105" s="24"/>
      <c r="AK105" s="71"/>
      <c r="AL105" s="24"/>
      <c r="AM105" s="24"/>
      <c r="AN105" s="24"/>
      <c r="AO105" s="24"/>
      <c r="AP105" s="71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5"/>
      <c r="BB105" s="24"/>
      <c r="BC105" s="81"/>
      <c r="BD105" s="90"/>
      <c r="BE105" s="87"/>
    </row>
    <row r="106" spans="1:57" ht="12.75">
      <c r="A106" s="28" t="s">
        <v>168</v>
      </c>
      <c r="B106" s="14">
        <f t="shared" si="3"/>
        <v>1</v>
      </c>
      <c r="C106" s="47"/>
      <c r="D106" s="36"/>
      <c r="E106" s="23"/>
      <c r="F106" s="23"/>
      <c r="G106" s="23"/>
      <c r="H106" s="23"/>
      <c r="I106" s="23"/>
      <c r="J106" s="23"/>
      <c r="K106" s="23"/>
      <c r="L106" s="43"/>
      <c r="M106" s="23"/>
      <c r="N106" s="23">
        <v>1</v>
      </c>
      <c r="O106" s="23"/>
      <c r="P106" s="23"/>
      <c r="Q106" s="23"/>
      <c r="R106" s="23"/>
      <c r="S106" s="23"/>
      <c r="T106" s="23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71"/>
      <c r="AL106" s="24"/>
      <c r="AM106" s="24"/>
      <c r="AN106" s="24"/>
      <c r="AO106" s="24"/>
      <c r="AP106" s="71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5"/>
      <c r="BB106" s="24"/>
      <c r="BC106" s="81"/>
      <c r="BD106" s="90"/>
      <c r="BE106" s="87"/>
    </row>
    <row r="107" spans="1:57" ht="12.75">
      <c r="A107" s="28" t="s">
        <v>218</v>
      </c>
      <c r="B107" s="14">
        <f t="shared" si="3"/>
        <v>2</v>
      </c>
      <c r="C107" s="47"/>
      <c r="D107" s="36"/>
      <c r="E107" s="23"/>
      <c r="F107" s="23"/>
      <c r="G107" s="23"/>
      <c r="H107" s="23"/>
      <c r="I107" s="23"/>
      <c r="J107" s="23"/>
      <c r="K107" s="23"/>
      <c r="L107" s="43"/>
      <c r="M107" s="23"/>
      <c r="N107" s="23"/>
      <c r="O107" s="23"/>
      <c r="P107" s="23"/>
      <c r="Q107" s="23"/>
      <c r="R107" s="23"/>
      <c r="S107" s="23"/>
      <c r="T107" s="23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>
        <v>1</v>
      </c>
      <c r="AH107" s="24"/>
      <c r="AI107" s="24"/>
      <c r="AJ107" s="24">
        <v>1</v>
      </c>
      <c r="AK107" s="71"/>
      <c r="AL107" s="24"/>
      <c r="AM107" s="24"/>
      <c r="AN107" s="24"/>
      <c r="AO107" s="24"/>
      <c r="AP107" s="71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5"/>
      <c r="BB107" s="24"/>
      <c r="BC107" s="81"/>
      <c r="BD107" s="90"/>
      <c r="BE107" s="87"/>
    </row>
    <row r="108" spans="1:57" ht="12.75">
      <c r="A108" s="28" t="s">
        <v>197</v>
      </c>
      <c r="B108" s="14">
        <f t="shared" si="3"/>
        <v>1</v>
      </c>
      <c r="C108" s="47"/>
      <c r="D108" s="36"/>
      <c r="E108" s="23"/>
      <c r="F108" s="23"/>
      <c r="G108" s="23"/>
      <c r="H108" s="23"/>
      <c r="I108" s="23"/>
      <c r="J108" s="23"/>
      <c r="K108" s="23"/>
      <c r="L108" s="43"/>
      <c r="M108" s="23"/>
      <c r="N108" s="23"/>
      <c r="O108" s="23"/>
      <c r="P108" s="23"/>
      <c r="Q108" s="23"/>
      <c r="R108" s="23"/>
      <c r="S108" s="23"/>
      <c r="T108" s="23"/>
      <c r="U108" s="24"/>
      <c r="V108" s="24"/>
      <c r="W108" s="24"/>
      <c r="X108" s="24">
        <v>1</v>
      </c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71"/>
      <c r="AL108" s="24"/>
      <c r="AM108" s="24"/>
      <c r="AN108" s="24"/>
      <c r="AO108" s="24"/>
      <c r="AP108" s="71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5"/>
      <c r="BB108" s="24"/>
      <c r="BC108" s="81"/>
      <c r="BD108" s="90"/>
      <c r="BE108" s="87"/>
    </row>
    <row r="109" spans="1:57" ht="12.75">
      <c r="A109" s="28" t="s">
        <v>236</v>
      </c>
      <c r="B109" s="14">
        <f t="shared" si="3"/>
        <v>1</v>
      </c>
      <c r="C109" s="47"/>
      <c r="D109" s="36"/>
      <c r="E109" s="23"/>
      <c r="F109" s="23"/>
      <c r="G109" s="23"/>
      <c r="H109" s="23"/>
      <c r="I109" s="23"/>
      <c r="J109" s="23"/>
      <c r="K109" s="23"/>
      <c r="L109" s="43"/>
      <c r="M109" s="23"/>
      <c r="N109" s="23"/>
      <c r="O109" s="23"/>
      <c r="P109" s="23"/>
      <c r="Q109" s="23"/>
      <c r="R109" s="23"/>
      <c r="S109" s="23"/>
      <c r="T109" s="23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71"/>
      <c r="AL109" s="24"/>
      <c r="AM109" s="24">
        <v>1</v>
      </c>
      <c r="AN109" s="24"/>
      <c r="AO109" s="24"/>
      <c r="AP109" s="71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5"/>
      <c r="BB109" s="24"/>
      <c r="BC109" s="81"/>
      <c r="BD109" s="90"/>
      <c r="BE109" s="87"/>
    </row>
    <row r="110" spans="1:57" ht="12.75">
      <c r="A110" s="28" t="s">
        <v>246</v>
      </c>
      <c r="B110" s="14">
        <f t="shared" si="3"/>
        <v>1</v>
      </c>
      <c r="C110" s="47"/>
      <c r="D110" s="36"/>
      <c r="E110" s="23"/>
      <c r="F110" s="23"/>
      <c r="G110" s="23"/>
      <c r="H110" s="23"/>
      <c r="I110" s="23"/>
      <c r="J110" s="23"/>
      <c r="K110" s="23"/>
      <c r="L110" s="43"/>
      <c r="M110" s="23"/>
      <c r="N110" s="23"/>
      <c r="O110" s="23"/>
      <c r="P110" s="23"/>
      <c r="Q110" s="23"/>
      <c r="R110" s="23"/>
      <c r="S110" s="23"/>
      <c r="T110" s="23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71"/>
      <c r="AL110" s="24"/>
      <c r="AM110" s="24"/>
      <c r="AN110" s="24"/>
      <c r="AO110" s="24"/>
      <c r="AP110" s="71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5"/>
      <c r="BB110" s="24">
        <v>1</v>
      </c>
      <c r="BC110" s="81"/>
      <c r="BD110" s="90"/>
      <c r="BE110" s="87"/>
    </row>
    <row r="111" spans="1:57" ht="12.75">
      <c r="A111" s="28" t="s">
        <v>109</v>
      </c>
      <c r="B111" s="14">
        <f t="shared" si="3"/>
        <v>0</v>
      </c>
      <c r="C111" s="47">
        <v>1</v>
      </c>
      <c r="D111" s="36"/>
      <c r="E111" s="23"/>
      <c r="F111" s="23"/>
      <c r="G111" s="23"/>
      <c r="H111" s="23"/>
      <c r="I111" s="23"/>
      <c r="J111" s="23"/>
      <c r="K111" s="23"/>
      <c r="L111" s="43"/>
      <c r="M111" s="23"/>
      <c r="N111" s="23"/>
      <c r="O111" s="23"/>
      <c r="P111" s="23"/>
      <c r="Q111" s="23"/>
      <c r="R111" s="23"/>
      <c r="S111" s="23"/>
      <c r="T111" s="23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71"/>
      <c r="AL111" s="24"/>
      <c r="AM111" s="24"/>
      <c r="AN111" s="24"/>
      <c r="AO111" s="24"/>
      <c r="AP111" s="71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5"/>
      <c r="BB111" s="24"/>
      <c r="BC111" s="81"/>
      <c r="BD111" s="90"/>
      <c r="BE111" s="87"/>
    </row>
    <row r="112" spans="1:57" ht="12.75">
      <c r="A112" s="28" t="s">
        <v>66</v>
      </c>
      <c r="B112" s="14">
        <f t="shared" si="3"/>
        <v>4</v>
      </c>
      <c r="C112" s="47">
        <v>1</v>
      </c>
      <c r="D112" s="36"/>
      <c r="E112" s="23">
        <v>1</v>
      </c>
      <c r="F112" s="23">
        <v>2</v>
      </c>
      <c r="G112" s="23">
        <v>1</v>
      </c>
      <c r="H112" s="23"/>
      <c r="I112" s="23"/>
      <c r="J112" s="23"/>
      <c r="K112" s="23"/>
      <c r="L112" s="43"/>
      <c r="M112" s="23"/>
      <c r="N112" s="23"/>
      <c r="O112" s="23"/>
      <c r="P112" s="23"/>
      <c r="Q112" s="23"/>
      <c r="R112" s="23"/>
      <c r="S112" s="23"/>
      <c r="T112" s="23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71"/>
      <c r="AL112" s="24"/>
      <c r="AM112" s="24"/>
      <c r="AN112" s="24"/>
      <c r="AO112" s="24"/>
      <c r="AP112" s="71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5"/>
      <c r="BB112" s="24"/>
      <c r="BC112" s="81"/>
      <c r="BD112" s="90"/>
      <c r="BE112" s="87"/>
    </row>
    <row r="113" spans="1:57" ht="12.75">
      <c r="A113" s="28" t="s">
        <v>201</v>
      </c>
      <c r="B113" s="14">
        <f t="shared" si="3"/>
        <v>1</v>
      </c>
      <c r="C113" s="47"/>
      <c r="D113" s="36"/>
      <c r="E113" s="23"/>
      <c r="F113" s="23"/>
      <c r="G113" s="23"/>
      <c r="H113" s="23"/>
      <c r="I113" s="23"/>
      <c r="J113" s="23"/>
      <c r="K113" s="23"/>
      <c r="L113" s="43"/>
      <c r="M113" s="23"/>
      <c r="N113" s="23"/>
      <c r="O113" s="23"/>
      <c r="P113" s="23"/>
      <c r="Q113" s="23"/>
      <c r="R113" s="23"/>
      <c r="S113" s="23"/>
      <c r="T113" s="23"/>
      <c r="U113" s="24"/>
      <c r="V113" s="24"/>
      <c r="W113" s="24"/>
      <c r="X113" s="24"/>
      <c r="Y113" s="24">
        <v>1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71"/>
      <c r="AL113" s="24"/>
      <c r="AM113" s="24"/>
      <c r="AN113" s="24"/>
      <c r="AO113" s="24"/>
      <c r="AP113" s="71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5"/>
      <c r="BB113" s="24"/>
      <c r="BC113" s="81"/>
      <c r="BD113" s="90"/>
      <c r="BE113" s="87"/>
    </row>
    <row r="114" spans="1:57" ht="12.75">
      <c r="A114" s="28" t="s">
        <v>196</v>
      </c>
      <c r="B114" s="14">
        <f t="shared" si="3"/>
        <v>2</v>
      </c>
      <c r="C114" s="47"/>
      <c r="D114" s="36"/>
      <c r="E114" s="23"/>
      <c r="F114" s="23"/>
      <c r="G114" s="23"/>
      <c r="H114" s="23"/>
      <c r="I114" s="23"/>
      <c r="J114" s="23"/>
      <c r="K114" s="23"/>
      <c r="L114" s="43"/>
      <c r="M114" s="23"/>
      <c r="N114" s="23"/>
      <c r="O114" s="23"/>
      <c r="P114" s="23"/>
      <c r="Q114" s="23"/>
      <c r="R114" s="23"/>
      <c r="S114" s="23"/>
      <c r="T114" s="23"/>
      <c r="U114" s="24"/>
      <c r="V114" s="24"/>
      <c r="W114" s="24"/>
      <c r="X114" s="24">
        <v>2</v>
      </c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71"/>
      <c r="AL114" s="24"/>
      <c r="AM114" s="24"/>
      <c r="AN114" s="24"/>
      <c r="AO114" s="24"/>
      <c r="AP114" s="71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5"/>
      <c r="BB114" s="24"/>
      <c r="BC114" s="81"/>
      <c r="BD114" s="90"/>
      <c r="BE114" s="87"/>
    </row>
    <row r="115" spans="1:57" ht="12.75">
      <c r="A115" s="28" t="s">
        <v>237</v>
      </c>
      <c r="B115" s="14">
        <f t="shared" si="3"/>
        <v>4</v>
      </c>
      <c r="C115" s="47"/>
      <c r="D115" s="36"/>
      <c r="E115" s="23"/>
      <c r="F115" s="23"/>
      <c r="G115" s="23"/>
      <c r="H115" s="23"/>
      <c r="I115" s="23"/>
      <c r="J115" s="23"/>
      <c r="K115" s="23"/>
      <c r="L115" s="43"/>
      <c r="M115" s="23"/>
      <c r="N115" s="23"/>
      <c r="O115" s="23"/>
      <c r="P115" s="23"/>
      <c r="Q115" s="23"/>
      <c r="R115" s="23"/>
      <c r="S115" s="23"/>
      <c r="T115" s="23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71"/>
      <c r="AL115" s="24"/>
      <c r="AM115" s="24">
        <v>2</v>
      </c>
      <c r="AN115" s="24"/>
      <c r="AO115" s="24"/>
      <c r="AP115" s="71"/>
      <c r="AQ115" s="24"/>
      <c r="AR115" s="24"/>
      <c r="AS115" s="24"/>
      <c r="AT115" s="24"/>
      <c r="AU115" s="24"/>
      <c r="AV115" s="24"/>
      <c r="AW115" s="24">
        <v>1</v>
      </c>
      <c r="AX115" s="24"/>
      <c r="AY115" s="24">
        <v>1</v>
      </c>
      <c r="AZ115" s="24"/>
      <c r="BA115" s="25"/>
      <c r="BB115" s="24"/>
      <c r="BC115" s="81"/>
      <c r="BD115" s="90"/>
      <c r="BE115" s="87"/>
    </row>
    <row r="116" spans="1:57" ht="12.75">
      <c r="A116" s="28" t="s">
        <v>70</v>
      </c>
      <c r="B116" s="14">
        <f t="shared" si="3"/>
        <v>16</v>
      </c>
      <c r="C116" s="47">
        <v>1</v>
      </c>
      <c r="D116" s="36"/>
      <c r="E116" s="23">
        <v>1</v>
      </c>
      <c r="F116" s="23">
        <v>1</v>
      </c>
      <c r="G116" s="23"/>
      <c r="H116" s="23"/>
      <c r="I116" s="23"/>
      <c r="J116" s="23">
        <v>1</v>
      </c>
      <c r="K116" s="23"/>
      <c r="L116" s="43"/>
      <c r="M116" s="23"/>
      <c r="N116" s="23"/>
      <c r="O116" s="23"/>
      <c r="P116" s="23">
        <v>1</v>
      </c>
      <c r="Q116" s="23"/>
      <c r="R116" s="23"/>
      <c r="S116" s="23"/>
      <c r="T116" s="23"/>
      <c r="U116" s="24">
        <v>2</v>
      </c>
      <c r="V116" s="24"/>
      <c r="W116" s="24"/>
      <c r="X116" s="24"/>
      <c r="Y116" s="24">
        <v>1</v>
      </c>
      <c r="Z116" s="24"/>
      <c r="AA116" s="24"/>
      <c r="AB116" s="24"/>
      <c r="AC116" s="24"/>
      <c r="AD116" s="24">
        <v>2</v>
      </c>
      <c r="AE116" s="24"/>
      <c r="AF116" s="24"/>
      <c r="AG116" s="24"/>
      <c r="AH116" s="24"/>
      <c r="AI116" s="24"/>
      <c r="AJ116" s="24">
        <v>1</v>
      </c>
      <c r="AK116" s="71">
        <v>1</v>
      </c>
      <c r="AL116" s="24">
        <v>1</v>
      </c>
      <c r="AM116" s="24">
        <v>1</v>
      </c>
      <c r="AN116" s="24"/>
      <c r="AO116" s="24"/>
      <c r="AP116" s="71"/>
      <c r="AQ116" s="24"/>
      <c r="AR116" s="24">
        <v>1</v>
      </c>
      <c r="AS116" s="24"/>
      <c r="AT116" s="24"/>
      <c r="AU116" s="24"/>
      <c r="AV116" s="24"/>
      <c r="AW116" s="24">
        <v>1</v>
      </c>
      <c r="AX116" s="24"/>
      <c r="AY116" s="24">
        <v>1</v>
      </c>
      <c r="AZ116" s="24"/>
      <c r="BA116" s="25"/>
      <c r="BB116" s="24"/>
      <c r="BC116" s="81"/>
      <c r="BD116" s="90"/>
      <c r="BE116" s="87"/>
    </row>
    <row r="117" spans="1:57" ht="12.75">
      <c r="A117" s="28" t="s">
        <v>184</v>
      </c>
      <c r="B117" s="14">
        <f t="shared" si="3"/>
        <v>20</v>
      </c>
      <c r="C117" s="47">
        <v>1</v>
      </c>
      <c r="D117" s="36"/>
      <c r="E117" s="23"/>
      <c r="F117" s="23"/>
      <c r="G117" s="23"/>
      <c r="H117" s="23"/>
      <c r="I117" s="23"/>
      <c r="J117" s="23"/>
      <c r="K117" s="23">
        <v>1</v>
      </c>
      <c r="L117" s="43">
        <v>1</v>
      </c>
      <c r="M117" s="23"/>
      <c r="N117" s="23">
        <v>1</v>
      </c>
      <c r="O117" s="23"/>
      <c r="P117" s="23">
        <v>1</v>
      </c>
      <c r="Q117" s="23">
        <v>1</v>
      </c>
      <c r="R117" s="23"/>
      <c r="S117" s="23">
        <v>2</v>
      </c>
      <c r="T117" s="23"/>
      <c r="U117" s="24">
        <v>1</v>
      </c>
      <c r="V117" s="24"/>
      <c r="W117" s="24"/>
      <c r="X117" s="24">
        <v>1</v>
      </c>
      <c r="Y117" s="24">
        <v>2</v>
      </c>
      <c r="Z117" s="24">
        <v>1</v>
      </c>
      <c r="AA117" s="24"/>
      <c r="AB117" s="24"/>
      <c r="AC117" s="24"/>
      <c r="AD117" s="24">
        <v>2</v>
      </c>
      <c r="AE117" s="24"/>
      <c r="AF117" s="24"/>
      <c r="AG117" s="24"/>
      <c r="AH117" s="24"/>
      <c r="AI117" s="24">
        <v>1</v>
      </c>
      <c r="AJ117" s="24">
        <v>2</v>
      </c>
      <c r="AK117" s="71">
        <v>1</v>
      </c>
      <c r="AL117" s="24"/>
      <c r="AM117" s="24">
        <v>2</v>
      </c>
      <c r="AN117" s="24"/>
      <c r="AO117" s="24"/>
      <c r="AP117" s="71"/>
      <c r="AQ117" s="24"/>
      <c r="AR117" s="24"/>
      <c r="AS117" s="24"/>
      <c r="AT117" s="24"/>
      <c r="AU117" s="24"/>
      <c r="AV117" s="24" t="s">
        <v>229</v>
      </c>
      <c r="AW117" s="24" t="s">
        <v>229</v>
      </c>
      <c r="AX117" s="24"/>
      <c r="AY117" s="24" t="s">
        <v>229</v>
      </c>
      <c r="AZ117" s="24"/>
      <c r="BA117" s="25"/>
      <c r="BB117" s="24"/>
      <c r="BC117" s="81"/>
      <c r="BD117" s="90"/>
      <c r="BE117" s="87"/>
    </row>
    <row r="118" spans="1:57" ht="12.75">
      <c r="A118" s="28" t="s">
        <v>171</v>
      </c>
      <c r="B118" s="14">
        <f t="shared" si="3"/>
        <v>1</v>
      </c>
      <c r="C118" s="47"/>
      <c r="D118" s="36"/>
      <c r="E118" s="23"/>
      <c r="F118" s="23"/>
      <c r="G118" s="23"/>
      <c r="H118" s="23"/>
      <c r="I118" s="23"/>
      <c r="J118" s="23"/>
      <c r="K118" s="23"/>
      <c r="L118" s="43"/>
      <c r="M118" s="23"/>
      <c r="N118" s="23"/>
      <c r="O118" s="23">
        <v>1</v>
      </c>
      <c r="P118" s="23"/>
      <c r="Q118" s="23"/>
      <c r="R118" s="23"/>
      <c r="S118" s="23"/>
      <c r="T118" s="23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71"/>
      <c r="AL118" s="24"/>
      <c r="AM118" s="24"/>
      <c r="AN118" s="24"/>
      <c r="AO118" s="24"/>
      <c r="AP118" s="71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5"/>
      <c r="BB118" s="24"/>
      <c r="BC118" s="81"/>
      <c r="BD118" s="90"/>
      <c r="BE118" s="87"/>
    </row>
    <row r="119" spans="1:57" ht="12.75">
      <c r="A119" s="28" t="s">
        <v>84</v>
      </c>
      <c r="B119" s="14">
        <f t="shared" si="3"/>
        <v>1</v>
      </c>
      <c r="C119" s="47"/>
      <c r="D119" s="36"/>
      <c r="E119" s="23">
        <v>1</v>
      </c>
      <c r="F119" s="23"/>
      <c r="G119" s="23"/>
      <c r="H119" s="23"/>
      <c r="I119" s="23"/>
      <c r="J119" s="23"/>
      <c r="K119" s="23"/>
      <c r="L119" s="43"/>
      <c r="M119" s="23"/>
      <c r="N119" s="23"/>
      <c r="O119" s="23"/>
      <c r="P119" s="23"/>
      <c r="Q119" s="23"/>
      <c r="R119" s="23"/>
      <c r="S119" s="23"/>
      <c r="T119" s="23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71"/>
      <c r="AL119" s="24"/>
      <c r="AM119" s="24"/>
      <c r="AN119" s="24"/>
      <c r="AO119" s="24"/>
      <c r="AP119" s="71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5"/>
      <c r="BB119" s="24"/>
      <c r="BC119" s="81"/>
      <c r="BD119" s="90"/>
      <c r="BE119" s="87"/>
    </row>
    <row r="120" spans="1:57" ht="12.75">
      <c r="A120" s="28" t="s">
        <v>97</v>
      </c>
      <c r="B120" s="14">
        <f t="shared" si="3"/>
        <v>1</v>
      </c>
      <c r="C120" s="47">
        <v>1</v>
      </c>
      <c r="D120" s="36"/>
      <c r="E120" s="23"/>
      <c r="F120" s="23"/>
      <c r="G120" s="23"/>
      <c r="H120" s="23"/>
      <c r="I120" s="23"/>
      <c r="J120" s="23"/>
      <c r="K120" s="23"/>
      <c r="L120" s="43"/>
      <c r="M120" s="23"/>
      <c r="N120" s="23"/>
      <c r="O120" s="23"/>
      <c r="P120" s="23"/>
      <c r="Q120" s="23">
        <v>1</v>
      </c>
      <c r="R120" s="23"/>
      <c r="S120" s="23"/>
      <c r="T120" s="23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71"/>
      <c r="AL120" s="24"/>
      <c r="AM120" s="24"/>
      <c r="AN120" s="24"/>
      <c r="AO120" s="24"/>
      <c r="AP120" s="71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5"/>
      <c r="BB120" s="24"/>
      <c r="BC120" s="81"/>
      <c r="BD120" s="90"/>
      <c r="BE120" s="87"/>
    </row>
    <row r="121" spans="1:57" ht="12.75">
      <c r="A121" s="28" t="s">
        <v>189</v>
      </c>
      <c r="B121" s="14">
        <f t="shared" si="3"/>
        <v>3</v>
      </c>
      <c r="C121" s="47"/>
      <c r="D121" s="36"/>
      <c r="E121" s="23"/>
      <c r="F121" s="23"/>
      <c r="G121" s="23"/>
      <c r="H121" s="23"/>
      <c r="I121" s="23"/>
      <c r="J121" s="23"/>
      <c r="K121" s="23"/>
      <c r="L121" s="43"/>
      <c r="M121" s="23"/>
      <c r="N121" s="23"/>
      <c r="O121" s="23"/>
      <c r="P121" s="23"/>
      <c r="Q121" s="23"/>
      <c r="R121" s="23"/>
      <c r="S121" s="23"/>
      <c r="T121" s="23"/>
      <c r="U121" s="24">
        <v>1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>
        <v>2</v>
      </c>
      <c r="AK121" s="71"/>
      <c r="AL121" s="24"/>
      <c r="AM121" s="24"/>
      <c r="AN121" s="24"/>
      <c r="AO121" s="24"/>
      <c r="AP121" s="71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5"/>
      <c r="BB121" s="24"/>
      <c r="BC121" s="81"/>
      <c r="BD121" s="90"/>
      <c r="BE121" s="87"/>
    </row>
    <row r="122" spans="1:57" ht="12.75">
      <c r="A122" s="28" t="s">
        <v>85</v>
      </c>
      <c r="B122" s="14">
        <f t="shared" si="3"/>
        <v>18</v>
      </c>
      <c r="C122" s="47">
        <v>1</v>
      </c>
      <c r="D122" s="36"/>
      <c r="E122" s="23"/>
      <c r="F122" s="23">
        <v>1</v>
      </c>
      <c r="G122" s="23"/>
      <c r="H122" s="23"/>
      <c r="I122" s="23"/>
      <c r="J122" s="23">
        <v>1</v>
      </c>
      <c r="K122" s="23"/>
      <c r="L122" s="43">
        <v>1</v>
      </c>
      <c r="M122" s="23">
        <v>1</v>
      </c>
      <c r="N122" s="23"/>
      <c r="O122" s="23"/>
      <c r="P122" s="23"/>
      <c r="Q122" s="23"/>
      <c r="R122" s="23"/>
      <c r="S122" s="23"/>
      <c r="T122" s="23"/>
      <c r="U122" s="24">
        <v>2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>
        <v>1</v>
      </c>
      <c r="AF122" s="24"/>
      <c r="AG122" s="24"/>
      <c r="AH122" s="24"/>
      <c r="AI122" s="24">
        <v>1</v>
      </c>
      <c r="AJ122" s="24">
        <v>1</v>
      </c>
      <c r="AK122" s="71"/>
      <c r="AL122" s="24">
        <v>1</v>
      </c>
      <c r="AM122" s="24">
        <v>1</v>
      </c>
      <c r="AN122" s="24"/>
      <c r="AO122" s="24"/>
      <c r="AP122" s="71"/>
      <c r="AQ122" s="24">
        <v>1</v>
      </c>
      <c r="AR122" s="24">
        <v>1</v>
      </c>
      <c r="AS122" s="24"/>
      <c r="AT122" s="24">
        <v>1</v>
      </c>
      <c r="AU122" s="24">
        <v>1</v>
      </c>
      <c r="AV122" s="24">
        <v>1</v>
      </c>
      <c r="AW122" s="24"/>
      <c r="AX122" s="24"/>
      <c r="AY122" s="24"/>
      <c r="AZ122" s="24"/>
      <c r="BA122" s="25"/>
      <c r="BB122" s="24">
        <v>1</v>
      </c>
      <c r="BC122" s="81"/>
      <c r="BD122" s="90"/>
      <c r="BE122" s="87">
        <v>1</v>
      </c>
    </row>
    <row r="123" spans="1:57" ht="12.75">
      <c r="A123" s="28" t="s">
        <v>164</v>
      </c>
      <c r="B123" s="14">
        <f t="shared" si="3"/>
        <v>1</v>
      </c>
      <c r="C123" s="47">
        <v>1</v>
      </c>
      <c r="D123" s="36"/>
      <c r="E123" s="23"/>
      <c r="F123" s="23"/>
      <c r="G123" s="23"/>
      <c r="H123" s="23"/>
      <c r="I123" s="23"/>
      <c r="J123" s="23"/>
      <c r="K123" s="23"/>
      <c r="L123" s="43"/>
      <c r="M123" s="23"/>
      <c r="N123" s="23"/>
      <c r="O123" s="23">
        <v>1</v>
      </c>
      <c r="P123" s="23"/>
      <c r="Q123" s="23"/>
      <c r="R123" s="23"/>
      <c r="S123" s="23"/>
      <c r="T123" s="23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71"/>
      <c r="AL123" s="24"/>
      <c r="AM123" s="24"/>
      <c r="AN123" s="24"/>
      <c r="AO123" s="24"/>
      <c r="AP123" s="71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5"/>
      <c r="BB123" s="24"/>
      <c r="BC123" s="81"/>
      <c r="BD123" s="90"/>
      <c r="BE123" s="87"/>
    </row>
    <row r="124" spans="1:57" ht="12.75">
      <c r="A124" s="28" t="s">
        <v>103</v>
      </c>
      <c r="B124" s="14">
        <f t="shared" si="3"/>
        <v>1</v>
      </c>
      <c r="C124" s="47"/>
      <c r="D124" s="36"/>
      <c r="E124" s="23"/>
      <c r="F124" s="23"/>
      <c r="G124" s="23">
        <v>1</v>
      </c>
      <c r="H124" s="23"/>
      <c r="I124" s="23"/>
      <c r="J124" s="23"/>
      <c r="K124" s="23"/>
      <c r="L124" s="43"/>
      <c r="M124" s="23"/>
      <c r="N124" s="23"/>
      <c r="O124" s="23"/>
      <c r="P124" s="23"/>
      <c r="Q124" s="23"/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71"/>
      <c r="AL124" s="24"/>
      <c r="AM124" s="24"/>
      <c r="AN124" s="24"/>
      <c r="AO124" s="24"/>
      <c r="AP124" s="71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5"/>
      <c r="BB124" s="24"/>
      <c r="BC124" s="81"/>
      <c r="BD124" s="90"/>
      <c r="BE124" s="87"/>
    </row>
    <row r="125" spans="1:57" ht="12.75">
      <c r="A125" s="28" t="s">
        <v>80</v>
      </c>
      <c r="B125" s="14">
        <f t="shared" si="3"/>
        <v>3</v>
      </c>
      <c r="C125" s="47">
        <v>1</v>
      </c>
      <c r="D125" s="36"/>
      <c r="E125" s="23">
        <v>1</v>
      </c>
      <c r="F125" s="23"/>
      <c r="G125" s="23"/>
      <c r="H125" s="23"/>
      <c r="I125" s="23"/>
      <c r="J125" s="23">
        <v>1</v>
      </c>
      <c r="K125" s="23"/>
      <c r="L125" s="43"/>
      <c r="M125" s="23"/>
      <c r="N125" s="23">
        <v>1</v>
      </c>
      <c r="O125" s="23"/>
      <c r="P125" s="23"/>
      <c r="Q125" s="23"/>
      <c r="R125" s="23"/>
      <c r="S125" s="23"/>
      <c r="T125" s="23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71"/>
      <c r="AL125" s="24"/>
      <c r="AM125" s="24"/>
      <c r="AN125" s="24"/>
      <c r="AO125" s="24"/>
      <c r="AP125" s="71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5"/>
      <c r="BB125" s="24"/>
      <c r="BC125" s="81"/>
      <c r="BD125" s="90"/>
      <c r="BE125" s="87"/>
    </row>
    <row r="126" spans="1:57" ht="12.75">
      <c r="A126" s="28" t="s">
        <v>148</v>
      </c>
      <c r="B126" s="14">
        <f t="shared" si="3"/>
        <v>7</v>
      </c>
      <c r="C126" s="47">
        <v>1</v>
      </c>
      <c r="D126" s="36"/>
      <c r="E126" s="23"/>
      <c r="F126" s="23"/>
      <c r="G126" s="23"/>
      <c r="H126" s="23"/>
      <c r="I126" s="23"/>
      <c r="J126" s="23">
        <v>2</v>
      </c>
      <c r="K126" s="23">
        <v>1</v>
      </c>
      <c r="L126" s="43"/>
      <c r="M126" s="23"/>
      <c r="N126" s="23">
        <v>2</v>
      </c>
      <c r="O126" s="23"/>
      <c r="P126" s="23"/>
      <c r="Q126" s="23">
        <v>1</v>
      </c>
      <c r="R126" s="23"/>
      <c r="S126" s="23"/>
      <c r="T126" s="23"/>
      <c r="U126" s="24">
        <v>1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71"/>
      <c r="AL126" s="24"/>
      <c r="AM126" s="24"/>
      <c r="AN126" s="24"/>
      <c r="AO126" s="24"/>
      <c r="AP126" s="71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5"/>
      <c r="BB126" s="24"/>
      <c r="BC126" s="81"/>
      <c r="BD126" s="90"/>
      <c r="BE126" s="87"/>
    </row>
    <row r="127" spans="1:57" ht="12.75">
      <c r="A127" s="28" t="s">
        <v>83</v>
      </c>
      <c r="B127" s="14">
        <f t="shared" si="3"/>
        <v>2</v>
      </c>
      <c r="C127" s="47"/>
      <c r="D127" s="36"/>
      <c r="E127" s="23">
        <v>1</v>
      </c>
      <c r="F127" s="23"/>
      <c r="G127" s="23"/>
      <c r="H127" s="23"/>
      <c r="I127" s="23"/>
      <c r="J127" s="23"/>
      <c r="K127" s="23"/>
      <c r="L127" s="43">
        <v>1</v>
      </c>
      <c r="M127" s="23"/>
      <c r="N127" s="23"/>
      <c r="O127" s="23"/>
      <c r="P127" s="23"/>
      <c r="Q127" s="23"/>
      <c r="R127" s="23"/>
      <c r="S127" s="23"/>
      <c r="T127" s="23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71"/>
      <c r="AL127" s="24"/>
      <c r="AM127" s="24"/>
      <c r="AN127" s="24"/>
      <c r="AO127" s="24"/>
      <c r="AP127" s="71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5"/>
      <c r="BB127" s="24"/>
      <c r="BC127" s="81"/>
      <c r="BD127" s="90"/>
      <c r="BE127" s="87"/>
    </row>
    <row r="128" spans="1:57" ht="12.75">
      <c r="A128" s="28" t="s">
        <v>88</v>
      </c>
      <c r="B128" s="14">
        <f t="shared" si="3"/>
        <v>20</v>
      </c>
      <c r="C128" s="47">
        <v>1</v>
      </c>
      <c r="D128" s="36"/>
      <c r="E128" s="23"/>
      <c r="F128" s="23">
        <v>1</v>
      </c>
      <c r="G128" s="23">
        <v>2</v>
      </c>
      <c r="H128" s="23">
        <v>1</v>
      </c>
      <c r="I128" s="23"/>
      <c r="J128" s="23">
        <v>2</v>
      </c>
      <c r="K128" s="23"/>
      <c r="L128" s="43"/>
      <c r="M128" s="23"/>
      <c r="N128" s="23">
        <v>1</v>
      </c>
      <c r="O128" s="23">
        <v>1</v>
      </c>
      <c r="P128" s="23"/>
      <c r="Q128" s="23"/>
      <c r="R128" s="23"/>
      <c r="S128" s="23"/>
      <c r="T128" s="23"/>
      <c r="U128" s="24"/>
      <c r="V128" s="24">
        <v>1</v>
      </c>
      <c r="W128" s="24">
        <v>1</v>
      </c>
      <c r="X128" s="24">
        <v>1</v>
      </c>
      <c r="Y128" s="24">
        <v>1</v>
      </c>
      <c r="Z128" s="24"/>
      <c r="AA128" s="24">
        <v>1</v>
      </c>
      <c r="AB128" s="24"/>
      <c r="AC128" s="24"/>
      <c r="AD128" s="24">
        <v>1</v>
      </c>
      <c r="AE128" s="24"/>
      <c r="AF128" s="24"/>
      <c r="AG128" s="24"/>
      <c r="AH128" s="24">
        <v>1</v>
      </c>
      <c r="AI128" s="24">
        <v>1</v>
      </c>
      <c r="AJ128" s="24">
        <v>1</v>
      </c>
      <c r="AK128" s="71"/>
      <c r="AL128" s="24"/>
      <c r="AM128" s="24"/>
      <c r="AN128" s="24"/>
      <c r="AO128" s="24"/>
      <c r="AP128" s="71"/>
      <c r="AQ128" s="24"/>
      <c r="AR128" s="24">
        <v>1</v>
      </c>
      <c r="AS128" s="24">
        <v>1</v>
      </c>
      <c r="AT128" s="24">
        <v>1</v>
      </c>
      <c r="AU128" s="24"/>
      <c r="AV128" s="24" t="s">
        <v>229</v>
      </c>
      <c r="AW128" s="24"/>
      <c r="AX128" s="24"/>
      <c r="AY128" s="24"/>
      <c r="AZ128" s="24" t="s">
        <v>229</v>
      </c>
      <c r="BA128" s="25"/>
      <c r="BB128" s="24"/>
      <c r="BC128" s="81" t="s">
        <v>229</v>
      </c>
      <c r="BD128" s="90"/>
      <c r="BE128" s="87" t="s">
        <v>229</v>
      </c>
    </row>
    <row r="129" spans="1:57" ht="12.75">
      <c r="A129" s="28" t="s">
        <v>91</v>
      </c>
      <c r="B129" s="14">
        <f t="shared" si="3"/>
        <v>5</v>
      </c>
      <c r="C129" s="47">
        <v>1</v>
      </c>
      <c r="D129" s="36"/>
      <c r="E129" s="23"/>
      <c r="F129" s="23">
        <v>1</v>
      </c>
      <c r="G129" s="23"/>
      <c r="H129" s="23"/>
      <c r="I129" s="23"/>
      <c r="J129" s="23"/>
      <c r="K129" s="23"/>
      <c r="L129" s="43"/>
      <c r="M129" s="23"/>
      <c r="N129" s="23"/>
      <c r="O129" s="23"/>
      <c r="P129" s="23"/>
      <c r="Q129" s="23">
        <v>1</v>
      </c>
      <c r="R129" s="23"/>
      <c r="S129" s="23"/>
      <c r="T129" s="23">
        <v>1</v>
      </c>
      <c r="U129" s="24"/>
      <c r="V129" s="24"/>
      <c r="W129" s="24"/>
      <c r="X129" s="24">
        <v>1</v>
      </c>
      <c r="Y129" s="24"/>
      <c r="Z129" s="24"/>
      <c r="AA129" s="24"/>
      <c r="AB129" s="24"/>
      <c r="AC129" s="24"/>
      <c r="AD129" s="24"/>
      <c r="AE129" s="24"/>
      <c r="AF129" s="24"/>
      <c r="AG129" s="24"/>
      <c r="AH129" s="24">
        <v>1</v>
      </c>
      <c r="AI129" s="24"/>
      <c r="AJ129" s="24"/>
      <c r="AK129" s="71"/>
      <c r="AL129" s="24"/>
      <c r="AM129" s="24"/>
      <c r="AN129" s="24"/>
      <c r="AO129" s="24"/>
      <c r="AP129" s="71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5"/>
      <c r="BB129" s="24"/>
      <c r="BC129" s="81"/>
      <c r="BD129" s="90"/>
      <c r="BE129" s="87"/>
    </row>
    <row r="130" spans="1:57" ht="12.75">
      <c r="A130" s="28" t="s">
        <v>233</v>
      </c>
      <c r="B130" s="14">
        <f t="shared" si="3"/>
        <v>19</v>
      </c>
      <c r="C130" s="47">
        <v>1</v>
      </c>
      <c r="D130" s="36"/>
      <c r="E130" s="23"/>
      <c r="F130" s="23"/>
      <c r="G130" s="23"/>
      <c r="H130" s="23"/>
      <c r="I130" s="23"/>
      <c r="J130" s="23"/>
      <c r="K130" s="23"/>
      <c r="L130" s="43">
        <v>1</v>
      </c>
      <c r="M130" s="23">
        <v>1</v>
      </c>
      <c r="N130" s="23"/>
      <c r="O130" s="23"/>
      <c r="P130" s="23">
        <v>1</v>
      </c>
      <c r="Q130" s="23">
        <v>1</v>
      </c>
      <c r="R130" s="23"/>
      <c r="S130" s="23"/>
      <c r="T130" s="23">
        <v>1</v>
      </c>
      <c r="U130" s="24">
        <v>2</v>
      </c>
      <c r="V130" s="24"/>
      <c r="W130" s="24"/>
      <c r="X130" s="24"/>
      <c r="Y130" s="24">
        <v>1</v>
      </c>
      <c r="Z130" s="24"/>
      <c r="AA130" s="24">
        <v>1</v>
      </c>
      <c r="AB130" s="24"/>
      <c r="AC130" s="24"/>
      <c r="AD130" s="24"/>
      <c r="AE130" s="24">
        <v>1</v>
      </c>
      <c r="AF130" s="24">
        <v>1</v>
      </c>
      <c r="AG130" s="24"/>
      <c r="AH130" s="24">
        <v>1</v>
      </c>
      <c r="AI130" s="24"/>
      <c r="AJ130" s="24">
        <v>1</v>
      </c>
      <c r="AK130" s="71">
        <v>1</v>
      </c>
      <c r="AL130" s="24">
        <v>1</v>
      </c>
      <c r="AM130" s="24"/>
      <c r="AN130" s="24">
        <v>1</v>
      </c>
      <c r="AO130" s="24"/>
      <c r="AP130" s="71"/>
      <c r="AQ130" s="24"/>
      <c r="AR130" s="24">
        <v>1</v>
      </c>
      <c r="AS130" s="24"/>
      <c r="AT130" s="24">
        <v>1</v>
      </c>
      <c r="AU130" s="24"/>
      <c r="AV130" s="24"/>
      <c r="AW130" s="24"/>
      <c r="AX130" s="24"/>
      <c r="AY130" s="24"/>
      <c r="AZ130" s="24"/>
      <c r="BA130" s="25"/>
      <c r="BB130" s="24"/>
      <c r="BC130" s="81"/>
      <c r="BD130" s="90"/>
      <c r="BE130" s="87">
        <v>1</v>
      </c>
    </row>
    <row r="131" spans="1:57" ht="12.75">
      <c r="A131" s="28" t="s">
        <v>181</v>
      </c>
      <c r="B131" s="14">
        <f t="shared" si="3"/>
        <v>2</v>
      </c>
      <c r="C131" s="47"/>
      <c r="D131" s="36"/>
      <c r="E131" s="23"/>
      <c r="F131" s="23"/>
      <c r="G131" s="23"/>
      <c r="H131" s="23"/>
      <c r="I131" s="23"/>
      <c r="J131" s="23"/>
      <c r="K131" s="23"/>
      <c r="L131" s="43"/>
      <c r="M131" s="23"/>
      <c r="N131" s="23"/>
      <c r="O131" s="23"/>
      <c r="P131" s="23"/>
      <c r="Q131" s="23"/>
      <c r="R131" s="23">
        <v>1</v>
      </c>
      <c r="S131" s="23"/>
      <c r="T131" s="23"/>
      <c r="U131" s="24"/>
      <c r="V131" s="24">
        <v>1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71"/>
      <c r="AL131" s="24"/>
      <c r="AM131" s="24"/>
      <c r="AN131" s="24"/>
      <c r="AO131" s="24"/>
      <c r="AP131" s="71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5"/>
      <c r="BB131" s="24"/>
      <c r="BC131" s="81"/>
      <c r="BD131" s="90"/>
      <c r="BE131" s="87"/>
    </row>
    <row r="132" spans="1:57" ht="12.75">
      <c r="A132" s="28" t="s">
        <v>165</v>
      </c>
      <c r="B132" s="14">
        <f t="shared" si="3"/>
        <v>10</v>
      </c>
      <c r="C132" s="47">
        <v>1</v>
      </c>
      <c r="D132" s="36"/>
      <c r="E132" s="23"/>
      <c r="F132" s="23"/>
      <c r="G132" s="23"/>
      <c r="H132" s="23"/>
      <c r="I132" s="23"/>
      <c r="J132" s="23"/>
      <c r="K132" s="23"/>
      <c r="L132" s="43"/>
      <c r="M132" s="23"/>
      <c r="N132" s="23">
        <v>1</v>
      </c>
      <c r="O132" s="23"/>
      <c r="P132" s="23">
        <v>1</v>
      </c>
      <c r="Q132" s="23">
        <v>1</v>
      </c>
      <c r="R132" s="23"/>
      <c r="S132" s="23"/>
      <c r="T132" s="23"/>
      <c r="U132" s="24"/>
      <c r="V132" s="24"/>
      <c r="W132" s="24"/>
      <c r="X132" s="24"/>
      <c r="Y132" s="24"/>
      <c r="Z132" s="24">
        <v>1</v>
      </c>
      <c r="AA132" s="24"/>
      <c r="AB132" s="24"/>
      <c r="AC132" s="24"/>
      <c r="AD132" s="24">
        <v>2</v>
      </c>
      <c r="AE132" s="24"/>
      <c r="AF132" s="24">
        <v>1</v>
      </c>
      <c r="AG132" s="24">
        <v>1</v>
      </c>
      <c r="AH132" s="24"/>
      <c r="AI132" s="24"/>
      <c r="AJ132" s="24"/>
      <c r="AK132" s="71">
        <v>1</v>
      </c>
      <c r="AL132" s="24"/>
      <c r="AM132" s="24">
        <v>1</v>
      </c>
      <c r="AN132" s="24"/>
      <c r="AO132" s="24"/>
      <c r="AP132" s="71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5"/>
      <c r="BB132" s="24"/>
      <c r="BC132" s="81"/>
      <c r="BD132" s="90"/>
      <c r="BE132" s="87"/>
    </row>
    <row r="133" spans="1:57" ht="12.75">
      <c r="A133" s="28"/>
      <c r="B133" s="14">
        <f aca="true" t="shared" si="4" ref="B133:B140">SUM(E133:BE133)</f>
        <v>0</v>
      </c>
      <c r="C133" s="47"/>
      <c r="D133" s="36"/>
      <c r="E133" s="23"/>
      <c r="F133" s="23"/>
      <c r="G133" s="23"/>
      <c r="H133" s="23"/>
      <c r="I133" s="23"/>
      <c r="J133" s="23"/>
      <c r="K133" s="23"/>
      <c r="L133" s="43"/>
      <c r="M133" s="23"/>
      <c r="N133" s="23"/>
      <c r="O133" s="23"/>
      <c r="P133" s="23"/>
      <c r="Q133" s="23"/>
      <c r="R133" s="23"/>
      <c r="S133" s="23"/>
      <c r="T133" s="2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71"/>
      <c r="AL133" s="24"/>
      <c r="AM133" s="24"/>
      <c r="AN133" s="24"/>
      <c r="AO133" s="24"/>
      <c r="AP133" s="71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5"/>
      <c r="BB133" s="24"/>
      <c r="BC133" s="81"/>
      <c r="BD133" s="90"/>
      <c r="BE133" s="87"/>
    </row>
    <row r="134" spans="1:57" ht="12.75">
      <c r="A134" s="28"/>
      <c r="B134" s="14">
        <f t="shared" si="4"/>
        <v>0</v>
      </c>
      <c r="C134" s="47"/>
      <c r="D134" s="36"/>
      <c r="E134" s="23"/>
      <c r="F134" s="23"/>
      <c r="G134" s="23"/>
      <c r="H134" s="23"/>
      <c r="I134" s="23"/>
      <c r="J134" s="23"/>
      <c r="K134" s="23"/>
      <c r="L134" s="43"/>
      <c r="M134" s="23"/>
      <c r="N134" s="23"/>
      <c r="O134" s="23"/>
      <c r="P134" s="23"/>
      <c r="Q134" s="23"/>
      <c r="R134" s="23"/>
      <c r="S134" s="23"/>
      <c r="T134" s="2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71"/>
      <c r="AL134" s="24"/>
      <c r="AM134" s="24"/>
      <c r="AN134" s="24"/>
      <c r="AO134" s="24"/>
      <c r="AP134" s="71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5"/>
      <c r="BB134" s="24"/>
      <c r="BC134" s="81"/>
      <c r="BD134" s="90"/>
      <c r="BE134" s="87"/>
    </row>
    <row r="135" spans="1:57" ht="12.75">
      <c r="A135" s="28"/>
      <c r="B135" s="14">
        <f t="shared" si="4"/>
        <v>0</v>
      </c>
      <c r="C135" s="47"/>
      <c r="D135" s="36"/>
      <c r="E135" s="23"/>
      <c r="F135" s="23"/>
      <c r="G135" s="23"/>
      <c r="H135" s="23"/>
      <c r="I135" s="23"/>
      <c r="J135" s="23"/>
      <c r="K135" s="23"/>
      <c r="L135" s="43"/>
      <c r="M135" s="23"/>
      <c r="N135" s="23"/>
      <c r="O135" s="23"/>
      <c r="P135" s="23"/>
      <c r="Q135" s="23"/>
      <c r="R135" s="23"/>
      <c r="S135" s="23"/>
      <c r="T135" s="23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71"/>
      <c r="AL135" s="24"/>
      <c r="AM135" s="24"/>
      <c r="AN135" s="24"/>
      <c r="AO135" s="24"/>
      <c r="AP135" s="71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5"/>
      <c r="BB135" s="24"/>
      <c r="BC135" s="81"/>
      <c r="BD135" s="90"/>
      <c r="BE135" s="87"/>
    </row>
    <row r="136" spans="1:57" ht="12.75">
      <c r="A136" s="28"/>
      <c r="B136" s="14">
        <f t="shared" si="4"/>
        <v>0</v>
      </c>
      <c r="C136" s="47"/>
      <c r="D136" s="36"/>
      <c r="E136" s="23"/>
      <c r="F136" s="23"/>
      <c r="G136" s="23"/>
      <c r="H136" s="23"/>
      <c r="I136" s="23"/>
      <c r="J136" s="23"/>
      <c r="K136" s="23"/>
      <c r="L136" s="43"/>
      <c r="M136" s="23"/>
      <c r="N136" s="23"/>
      <c r="O136" s="23"/>
      <c r="P136" s="23"/>
      <c r="Q136" s="23"/>
      <c r="R136" s="23"/>
      <c r="S136" s="23"/>
      <c r="T136" s="23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71"/>
      <c r="AL136" s="24"/>
      <c r="AM136" s="24"/>
      <c r="AN136" s="24"/>
      <c r="AO136" s="24"/>
      <c r="AP136" s="71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5"/>
      <c r="BB136" s="24"/>
      <c r="BC136" s="81"/>
      <c r="BD136" s="90"/>
      <c r="BE136" s="87"/>
    </row>
    <row r="137" spans="1:57" ht="12.75">
      <c r="A137" s="28"/>
      <c r="B137" s="14">
        <f t="shared" si="4"/>
        <v>0</v>
      </c>
      <c r="C137" s="47"/>
      <c r="D137" s="36"/>
      <c r="E137" s="23"/>
      <c r="F137" s="23"/>
      <c r="G137" s="23"/>
      <c r="H137" s="23"/>
      <c r="I137" s="23"/>
      <c r="J137" s="23"/>
      <c r="K137" s="23"/>
      <c r="L137" s="43"/>
      <c r="M137" s="23"/>
      <c r="N137" s="23"/>
      <c r="O137" s="23"/>
      <c r="P137" s="23"/>
      <c r="Q137" s="23"/>
      <c r="R137" s="23"/>
      <c r="S137" s="23"/>
      <c r="T137" s="23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71"/>
      <c r="AL137" s="24"/>
      <c r="AM137" s="24"/>
      <c r="AN137" s="24"/>
      <c r="AO137" s="24"/>
      <c r="AP137" s="71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5"/>
      <c r="BB137" s="24"/>
      <c r="BC137" s="81"/>
      <c r="BD137" s="90"/>
      <c r="BE137" s="87"/>
    </row>
    <row r="138" spans="1:57" ht="12.75">
      <c r="A138" s="28"/>
      <c r="B138" s="14">
        <f t="shared" si="4"/>
        <v>0</v>
      </c>
      <c r="C138" s="47"/>
      <c r="D138" s="36"/>
      <c r="E138" s="23"/>
      <c r="F138" s="23"/>
      <c r="G138" s="23"/>
      <c r="H138" s="23"/>
      <c r="I138" s="23"/>
      <c r="J138" s="23"/>
      <c r="K138" s="23"/>
      <c r="L138" s="43"/>
      <c r="M138" s="23"/>
      <c r="N138" s="23"/>
      <c r="O138" s="23"/>
      <c r="P138" s="23"/>
      <c r="Q138" s="23"/>
      <c r="R138" s="23"/>
      <c r="S138" s="23"/>
      <c r="T138" s="23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71"/>
      <c r="AL138" s="24"/>
      <c r="AM138" s="24"/>
      <c r="AN138" s="24"/>
      <c r="AO138" s="24"/>
      <c r="AP138" s="71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5"/>
      <c r="BB138" s="24"/>
      <c r="BC138" s="81"/>
      <c r="BD138" s="90"/>
      <c r="BE138" s="87"/>
    </row>
    <row r="139" spans="1:57" ht="12.75">
      <c r="A139" s="28"/>
      <c r="B139" s="14">
        <f t="shared" si="4"/>
        <v>0</v>
      </c>
      <c r="C139" s="47"/>
      <c r="D139" s="36"/>
      <c r="E139" s="23"/>
      <c r="F139" s="23"/>
      <c r="G139" s="23"/>
      <c r="H139" s="23"/>
      <c r="I139" s="23"/>
      <c r="J139" s="23"/>
      <c r="K139" s="23"/>
      <c r="L139" s="43"/>
      <c r="M139" s="23"/>
      <c r="N139" s="23"/>
      <c r="O139" s="23"/>
      <c r="P139" s="23"/>
      <c r="Q139" s="23"/>
      <c r="R139" s="23"/>
      <c r="S139" s="23"/>
      <c r="T139" s="23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71"/>
      <c r="AL139" s="24"/>
      <c r="AM139" s="24"/>
      <c r="AN139" s="24"/>
      <c r="AO139" s="24"/>
      <c r="AP139" s="71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5"/>
      <c r="BB139" s="24"/>
      <c r="BC139" s="81"/>
      <c r="BD139" s="90"/>
      <c r="BE139" s="87"/>
    </row>
    <row r="140" spans="1:57" ht="12.75">
      <c r="A140" s="28"/>
      <c r="B140" s="14">
        <f t="shared" si="4"/>
        <v>0</v>
      </c>
      <c r="C140" s="47"/>
      <c r="D140" s="36"/>
      <c r="E140" s="23"/>
      <c r="F140" s="23"/>
      <c r="G140" s="23"/>
      <c r="H140" s="23"/>
      <c r="I140" s="23"/>
      <c r="J140" s="23"/>
      <c r="K140" s="23"/>
      <c r="L140" s="43"/>
      <c r="M140" s="23"/>
      <c r="N140" s="23"/>
      <c r="O140" s="23"/>
      <c r="P140" s="23"/>
      <c r="Q140" s="23"/>
      <c r="R140" s="23"/>
      <c r="S140" s="23"/>
      <c r="T140" s="23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71"/>
      <c r="AL140" s="24"/>
      <c r="AM140" s="24"/>
      <c r="AN140" s="24"/>
      <c r="AO140" s="24"/>
      <c r="AP140" s="71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5"/>
      <c r="BB140" s="24"/>
      <c r="BC140" s="81"/>
      <c r="BD140" s="90"/>
      <c r="BE140" s="87"/>
    </row>
    <row r="141" spans="1:57" ht="12.75">
      <c r="A141" s="28"/>
      <c r="B141" s="14">
        <f aca="true" t="shared" si="5" ref="B141:B178">SUM(E141:BE141)</f>
        <v>0</v>
      </c>
      <c r="C141" s="47"/>
      <c r="D141" s="36"/>
      <c r="E141" s="23"/>
      <c r="F141" s="23"/>
      <c r="G141" s="23"/>
      <c r="H141" s="23"/>
      <c r="I141" s="23"/>
      <c r="J141" s="23"/>
      <c r="K141" s="23"/>
      <c r="L141" s="43"/>
      <c r="M141" s="23"/>
      <c r="N141" s="23"/>
      <c r="O141" s="23"/>
      <c r="P141" s="23"/>
      <c r="Q141" s="23"/>
      <c r="R141" s="23"/>
      <c r="S141" s="23"/>
      <c r="T141" s="23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71"/>
      <c r="AL141" s="24"/>
      <c r="AM141" s="24"/>
      <c r="AN141" s="24"/>
      <c r="AO141" s="24"/>
      <c r="AP141" s="71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5"/>
      <c r="BB141" s="24"/>
      <c r="BC141" s="81"/>
      <c r="BD141" s="90"/>
      <c r="BE141" s="87"/>
    </row>
    <row r="142" spans="1:57" ht="12.75">
      <c r="A142" s="28"/>
      <c r="B142" s="14">
        <f t="shared" si="5"/>
        <v>0</v>
      </c>
      <c r="C142" s="47"/>
      <c r="D142" s="36"/>
      <c r="E142" s="23"/>
      <c r="F142" s="23"/>
      <c r="G142" s="23"/>
      <c r="H142" s="23"/>
      <c r="I142" s="23"/>
      <c r="J142" s="23"/>
      <c r="K142" s="23"/>
      <c r="L142" s="43"/>
      <c r="M142" s="23"/>
      <c r="N142" s="23"/>
      <c r="O142" s="23"/>
      <c r="P142" s="23"/>
      <c r="Q142" s="23"/>
      <c r="R142" s="23"/>
      <c r="S142" s="23"/>
      <c r="T142" s="23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71"/>
      <c r="AL142" s="24"/>
      <c r="AM142" s="24"/>
      <c r="AN142" s="24"/>
      <c r="AO142" s="24"/>
      <c r="AP142" s="71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5"/>
      <c r="BB142" s="24"/>
      <c r="BC142" s="81"/>
      <c r="BD142" s="90"/>
      <c r="BE142" s="87"/>
    </row>
    <row r="143" spans="1:57" ht="12.75">
      <c r="A143" s="28"/>
      <c r="B143" s="14">
        <f t="shared" si="5"/>
        <v>0</v>
      </c>
      <c r="C143" s="47"/>
      <c r="D143" s="36"/>
      <c r="E143" s="23"/>
      <c r="F143" s="23"/>
      <c r="G143" s="23"/>
      <c r="H143" s="23"/>
      <c r="I143" s="23"/>
      <c r="J143" s="23"/>
      <c r="K143" s="23"/>
      <c r="L143" s="43"/>
      <c r="M143" s="23"/>
      <c r="N143" s="23"/>
      <c r="O143" s="23"/>
      <c r="P143" s="23"/>
      <c r="Q143" s="23"/>
      <c r="R143" s="23"/>
      <c r="S143" s="23"/>
      <c r="T143" s="23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71"/>
      <c r="AL143" s="24"/>
      <c r="AM143" s="24"/>
      <c r="AN143" s="24"/>
      <c r="AO143" s="24"/>
      <c r="AP143" s="71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5"/>
      <c r="BB143" s="24"/>
      <c r="BC143" s="81"/>
      <c r="BD143" s="90"/>
      <c r="BE143" s="87"/>
    </row>
    <row r="144" spans="1:57" ht="12.75">
      <c r="A144" s="28"/>
      <c r="B144" s="14">
        <f t="shared" si="5"/>
        <v>0</v>
      </c>
      <c r="C144" s="47"/>
      <c r="D144" s="36"/>
      <c r="E144" s="23"/>
      <c r="F144" s="23"/>
      <c r="G144" s="23"/>
      <c r="H144" s="23"/>
      <c r="I144" s="23"/>
      <c r="J144" s="23"/>
      <c r="K144" s="23"/>
      <c r="L144" s="43"/>
      <c r="M144" s="23"/>
      <c r="N144" s="23"/>
      <c r="O144" s="23"/>
      <c r="P144" s="23"/>
      <c r="Q144" s="23"/>
      <c r="R144" s="23"/>
      <c r="S144" s="23"/>
      <c r="T144" s="23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71"/>
      <c r="AL144" s="24"/>
      <c r="AM144" s="24"/>
      <c r="AN144" s="24"/>
      <c r="AO144" s="24"/>
      <c r="AP144" s="71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5"/>
      <c r="BB144" s="24"/>
      <c r="BC144" s="81"/>
      <c r="BD144" s="90"/>
      <c r="BE144" s="87"/>
    </row>
    <row r="145" spans="1:57" ht="12.75">
      <c r="A145" s="28"/>
      <c r="B145" s="14">
        <f t="shared" si="5"/>
        <v>0</v>
      </c>
      <c r="C145" s="47"/>
      <c r="D145" s="36"/>
      <c r="E145" s="23"/>
      <c r="F145" s="23"/>
      <c r="G145" s="23"/>
      <c r="H145" s="23"/>
      <c r="I145" s="23"/>
      <c r="J145" s="23"/>
      <c r="K145" s="23"/>
      <c r="L145" s="43"/>
      <c r="M145" s="23"/>
      <c r="N145" s="23"/>
      <c r="O145" s="23"/>
      <c r="P145" s="23"/>
      <c r="Q145" s="23"/>
      <c r="R145" s="23"/>
      <c r="S145" s="23"/>
      <c r="T145" s="23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71"/>
      <c r="AL145" s="24"/>
      <c r="AM145" s="24"/>
      <c r="AN145" s="24"/>
      <c r="AO145" s="24"/>
      <c r="AP145" s="71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5"/>
      <c r="BB145" s="24"/>
      <c r="BC145" s="81"/>
      <c r="BD145" s="90"/>
      <c r="BE145" s="87"/>
    </row>
    <row r="146" spans="1:57" ht="12.75">
      <c r="A146" s="28"/>
      <c r="B146" s="14">
        <f t="shared" si="5"/>
        <v>0</v>
      </c>
      <c r="C146" s="47"/>
      <c r="D146" s="36"/>
      <c r="E146" s="23"/>
      <c r="F146" s="23"/>
      <c r="G146" s="23"/>
      <c r="H146" s="23"/>
      <c r="I146" s="23"/>
      <c r="J146" s="23"/>
      <c r="K146" s="23"/>
      <c r="L146" s="43"/>
      <c r="M146" s="23"/>
      <c r="N146" s="23"/>
      <c r="O146" s="23"/>
      <c r="P146" s="23"/>
      <c r="Q146" s="23"/>
      <c r="R146" s="23"/>
      <c r="S146" s="23"/>
      <c r="T146" s="23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71"/>
      <c r="AL146" s="24"/>
      <c r="AM146" s="24"/>
      <c r="AN146" s="24"/>
      <c r="AO146" s="24"/>
      <c r="AP146" s="71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5"/>
      <c r="BB146" s="24"/>
      <c r="BC146" s="81"/>
      <c r="BD146" s="90"/>
      <c r="BE146" s="87"/>
    </row>
    <row r="147" spans="1:57" ht="12.75">
      <c r="A147" s="28"/>
      <c r="B147" s="14">
        <f t="shared" si="5"/>
        <v>0</v>
      </c>
      <c r="C147" s="47"/>
      <c r="D147" s="36"/>
      <c r="E147" s="23"/>
      <c r="F147" s="23"/>
      <c r="G147" s="23"/>
      <c r="H147" s="23"/>
      <c r="I147" s="23"/>
      <c r="J147" s="23"/>
      <c r="K147" s="23"/>
      <c r="L147" s="43"/>
      <c r="M147" s="23"/>
      <c r="N147" s="23"/>
      <c r="O147" s="23"/>
      <c r="P147" s="23"/>
      <c r="Q147" s="23"/>
      <c r="R147" s="23"/>
      <c r="S147" s="23"/>
      <c r="T147" s="23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71"/>
      <c r="AL147" s="24"/>
      <c r="AM147" s="24"/>
      <c r="AN147" s="24"/>
      <c r="AO147" s="24"/>
      <c r="AP147" s="71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5"/>
      <c r="BB147" s="24"/>
      <c r="BC147" s="81"/>
      <c r="BD147" s="90"/>
      <c r="BE147" s="87"/>
    </row>
    <row r="148" spans="1:57" ht="12.75">
      <c r="A148" s="28"/>
      <c r="B148" s="14">
        <f t="shared" si="5"/>
        <v>0</v>
      </c>
      <c r="C148" s="47"/>
      <c r="D148" s="36"/>
      <c r="E148" s="23"/>
      <c r="F148" s="23"/>
      <c r="G148" s="23"/>
      <c r="H148" s="23"/>
      <c r="I148" s="23"/>
      <c r="J148" s="23"/>
      <c r="K148" s="23"/>
      <c r="L148" s="43"/>
      <c r="M148" s="23"/>
      <c r="N148" s="23"/>
      <c r="O148" s="23"/>
      <c r="P148" s="23"/>
      <c r="Q148" s="23"/>
      <c r="R148" s="23"/>
      <c r="S148" s="23"/>
      <c r="T148" s="23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71"/>
      <c r="AL148" s="24"/>
      <c r="AM148" s="24"/>
      <c r="AN148" s="24"/>
      <c r="AO148" s="24"/>
      <c r="AP148" s="71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5"/>
      <c r="BB148" s="24"/>
      <c r="BC148" s="81"/>
      <c r="BD148" s="90"/>
      <c r="BE148" s="87"/>
    </row>
    <row r="149" spans="1:57" ht="12.75">
      <c r="A149" s="28"/>
      <c r="B149" s="14">
        <f t="shared" si="5"/>
        <v>0</v>
      </c>
      <c r="C149" s="47"/>
      <c r="D149" s="36"/>
      <c r="E149" s="23"/>
      <c r="F149" s="23"/>
      <c r="G149" s="23"/>
      <c r="H149" s="23"/>
      <c r="I149" s="23"/>
      <c r="J149" s="23"/>
      <c r="K149" s="23"/>
      <c r="L149" s="43"/>
      <c r="M149" s="23"/>
      <c r="N149" s="23"/>
      <c r="O149" s="23"/>
      <c r="P149" s="23"/>
      <c r="Q149" s="23"/>
      <c r="R149" s="23"/>
      <c r="S149" s="23"/>
      <c r="T149" s="23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71"/>
      <c r="AL149" s="24"/>
      <c r="AM149" s="24"/>
      <c r="AN149" s="24"/>
      <c r="AO149" s="24"/>
      <c r="AP149" s="71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5"/>
      <c r="BB149" s="24"/>
      <c r="BC149" s="81"/>
      <c r="BD149" s="90"/>
      <c r="BE149" s="87"/>
    </row>
    <row r="150" spans="1:57" ht="12.75">
      <c r="A150" s="28"/>
      <c r="B150" s="14">
        <f t="shared" si="5"/>
        <v>0</v>
      </c>
      <c r="C150" s="47"/>
      <c r="D150" s="36"/>
      <c r="E150" s="23"/>
      <c r="F150" s="23"/>
      <c r="G150" s="23"/>
      <c r="H150" s="23"/>
      <c r="I150" s="23"/>
      <c r="J150" s="23"/>
      <c r="K150" s="23"/>
      <c r="L150" s="43"/>
      <c r="M150" s="23"/>
      <c r="N150" s="23"/>
      <c r="O150" s="23"/>
      <c r="P150" s="23"/>
      <c r="Q150" s="23"/>
      <c r="R150" s="23"/>
      <c r="S150" s="23"/>
      <c r="T150" s="23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71"/>
      <c r="AL150" s="24"/>
      <c r="AM150" s="24"/>
      <c r="AN150" s="24"/>
      <c r="AO150" s="24"/>
      <c r="AP150" s="71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5"/>
      <c r="BB150" s="24"/>
      <c r="BC150" s="81"/>
      <c r="BD150" s="90"/>
      <c r="BE150" s="87"/>
    </row>
    <row r="151" spans="1:57" ht="12.75">
      <c r="A151" s="28"/>
      <c r="B151" s="14">
        <f t="shared" si="5"/>
        <v>0</v>
      </c>
      <c r="C151" s="47"/>
      <c r="D151" s="36"/>
      <c r="E151" s="23"/>
      <c r="F151" s="23"/>
      <c r="G151" s="23"/>
      <c r="H151" s="23"/>
      <c r="I151" s="23"/>
      <c r="J151" s="23"/>
      <c r="K151" s="23"/>
      <c r="L151" s="43"/>
      <c r="M151" s="23"/>
      <c r="N151" s="23"/>
      <c r="O151" s="23"/>
      <c r="P151" s="23"/>
      <c r="Q151" s="23"/>
      <c r="R151" s="23"/>
      <c r="S151" s="23"/>
      <c r="T151" s="23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71"/>
      <c r="AL151" s="24"/>
      <c r="AM151" s="24"/>
      <c r="AN151" s="24"/>
      <c r="AO151" s="24"/>
      <c r="AP151" s="71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5"/>
      <c r="BB151" s="24"/>
      <c r="BC151" s="81"/>
      <c r="BD151" s="90"/>
      <c r="BE151" s="87"/>
    </row>
    <row r="152" spans="1:57" ht="12.75">
      <c r="A152" s="28"/>
      <c r="B152" s="14">
        <f t="shared" si="5"/>
        <v>0</v>
      </c>
      <c r="C152" s="47"/>
      <c r="D152" s="36"/>
      <c r="E152" s="23"/>
      <c r="F152" s="23"/>
      <c r="G152" s="23"/>
      <c r="H152" s="23"/>
      <c r="I152" s="23"/>
      <c r="J152" s="23"/>
      <c r="K152" s="23"/>
      <c r="L152" s="43"/>
      <c r="M152" s="23"/>
      <c r="N152" s="23"/>
      <c r="O152" s="23"/>
      <c r="P152" s="23"/>
      <c r="Q152" s="23"/>
      <c r="R152" s="23"/>
      <c r="S152" s="23"/>
      <c r="T152" s="23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71"/>
      <c r="AL152" s="24"/>
      <c r="AM152" s="24"/>
      <c r="AN152" s="24"/>
      <c r="AO152" s="24"/>
      <c r="AP152" s="71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5"/>
      <c r="BB152" s="24"/>
      <c r="BC152" s="81"/>
      <c r="BD152" s="90"/>
      <c r="BE152" s="87"/>
    </row>
    <row r="153" spans="1:57" ht="12.75">
      <c r="A153" s="28"/>
      <c r="B153" s="14">
        <f t="shared" si="5"/>
        <v>0</v>
      </c>
      <c r="C153" s="47"/>
      <c r="D153" s="36"/>
      <c r="E153" s="23"/>
      <c r="F153" s="23"/>
      <c r="G153" s="23"/>
      <c r="H153" s="23"/>
      <c r="I153" s="23"/>
      <c r="J153" s="23"/>
      <c r="K153" s="23"/>
      <c r="L153" s="43"/>
      <c r="M153" s="23"/>
      <c r="N153" s="23"/>
      <c r="O153" s="23"/>
      <c r="P153" s="23"/>
      <c r="Q153" s="23"/>
      <c r="R153" s="23"/>
      <c r="S153" s="23"/>
      <c r="T153" s="23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71"/>
      <c r="AL153" s="24"/>
      <c r="AM153" s="24"/>
      <c r="AN153" s="24"/>
      <c r="AO153" s="24"/>
      <c r="AP153" s="71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5"/>
      <c r="BB153" s="24"/>
      <c r="BC153" s="81"/>
      <c r="BD153" s="90"/>
      <c r="BE153" s="87"/>
    </row>
    <row r="154" spans="1:57" ht="12.75">
      <c r="A154" s="28"/>
      <c r="B154" s="14">
        <f t="shared" si="5"/>
        <v>0</v>
      </c>
      <c r="C154" s="47"/>
      <c r="D154" s="36"/>
      <c r="E154" s="23"/>
      <c r="F154" s="23"/>
      <c r="G154" s="23"/>
      <c r="H154" s="23"/>
      <c r="I154" s="23"/>
      <c r="J154" s="23"/>
      <c r="K154" s="23"/>
      <c r="L154" s="43"/>
      <c r="M154" s="23"/>
      <c r="N154" s="23"/>
      <c r="O154" s="23"/>
      <c r="P154" s="23"/>
      <c r="Q154" s="23"/>
      <c r="R154" s="23"/>
      <c r="S154" s="23"/>
      <c r="T154" s="23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71"/>
      <c r="AL154" s="24"/>
      <c r="AM154" s="24"/>
      <c r="AN154" s="24"/>
      <c r="AO154" s="24"/>
      <c r="AP154" s="71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5"/>
      <c r="BB154" s="24"/>
      <c r="BC154" s="81"/>
      <c r="BD154" s="90"/>
      <c r="BE154" s="87"/>
    </row>
    <row r="155" spans="1:57" ht="12.75">
      <c r="A155" s="28"/>
      <c r="B155" s="14">
        <f t="shared" si="5"/>
        <v>0</v>
      </c>
      <c r="C155" s="47"/>
      <c r="D155" s="36"/>
      <c r="E155" s="23"/>
      <c r="F155" s="23"/>
      <c r="G155" s="23"/>
      <c r="H155" s="23"/>
      <c r="I155" s="23"/>
      <c r="J155" s="23"/>
      <c r="K155" s="23"/>
      <c r="L155" s="43"/>
      <c r="M155" s="23"/>
      <c r="N155" s="23"/>
      <c r="O155" s="23"/>
      <c r="P155" s="23"/>
      <c r="Q155" s="23"/>
      <c r="R155" s="23"/>
      <c r="S155" s="23"/>
      <c r="T155" s="23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71"/>
      <c r="AL155" s="24"/>
      <c r="AM155" s="24"/>
      <c r="AN155" s="24"/>
      <c r="AO155" s="24"/>
      <c r="AP155" s="71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5"/>
      <c r="BB155" s="24"/>
      <c r="BC155" s="81"/>
      <c r="BD155" s="90"/>
      <c r="BE155" s="87"/>
    </row>
    <row r="156" spans="1:57" ht="12.75">
      <c r="A156" s="28"/>
      <c r="B156" s="14">
        <f t="shared" si="5"/>
        <v>0</v>
      </c>
      <c r="C156" s="47"/>
      <c r="D156" s="36"/>
      <c r="E156" s="23"/>
      <c r="F156" s="23"/>
      <c r="G156" s="23"/>
      <c r="H156" s="23"/>
      <c r="I156" s="23"/>
      <c r="J156" s="23"/>
      <c r="K156" s="23"/>
      <c r="L156" s="43"/>
      <c r="M156" s="23"/>
      <c r="N156" s="23"/>
      <c r="O156" s="23"/>
      <c r="P156" s="23"/>
      <c r="Q156" s="23"/>
      <c r="R156" s="23"/>
      <c r="S156" s="23"/>
      <c r="T156" s="23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71"/>
      <c r="AL156" s="24"/>
      <c r="AM156" s="24"/>
      <c r="AN156" s="24"/>
      <c r="AO156" s="24"/>
      <c r="AP156" s="71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5"/>
      <c r="BB156" s="24"/>
      <c r="BC156" s="81"/>
      <c r="BD156" s="90"/>
      <c r="BE156" s="87"/>
    </row>
    <row r="157" spans="1:57" ht="12.75">
      <c r="A157" s="28"/>
      <c r="B157" s="14">
        <f t="shared" si="5"/>
        <v>0</v>
      </c>
      <c r="C157" s="47"/>
      <c r="D157" s="36"/>
      <c r="E157" s="23"/>
      <c r="F157" s="23"/>
      <c r="G157" s="23"/>
      <c r="H157" s="23"/>
      <c r="I157" s="23"/>
      <c r="J157" s="23"/>
      <c r="K157" s="23"/>
      <c r="L157" s="43"/>
      <c r="M157" s="23"/>
      <c r="N157" s="23"/>
      <c r="O157" s="23"/>
      <c r="P157" s="23"/>
      <c r="Q157" s="23"/>
      <c r="R157" s="23"/>
      <c r="S157" s="23"/>
      <c r="T157" s="23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71"/>
      <c r="AL157" s="24"/>
      <c r="AM157" s="24"/>
      <c r="AN157" s="24"/>
      <c r="AO157" s="24"/>
      <c r="AP157" s="71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5"/>
      <c r="BB157" s="24"/>
      <c r="BC157" s="81"/>
      <c r="BD157" s="90"/>
      <c r="BE157" s="87"/>
    </row>
    <row r="158" spans="1:57" ht="12.75">
      <c r="A158" s="28"/>
      <c r="B158" s="14">
        <f t="shared" si="5"/>
        <v>0</v>
      </c>
      <c r="C158" s="47"/>
      <c r="D158" s="36"/>
      <c r="E158" s="23"/>
      <c r="F158" s="23"/>
      <c r="G158" s="23"/>
      <c r="H158" s="23"/>
      <c r="I158" s="23"/>
      <c r="J158" s="23"/>
      <c r="K158" s="23"/>
      <c r="L158" s="43"/>
      <c r="M158" s="23"/>
      <c r="N158" s="23"/>
      <c r="O158" s="23"/>
      <c r="P158" s="23"/>
      <c r="Q158" s="23"/>
      <c r="R158" s="23"/>
      <c r="S158" s="23"/>
      <c r="T158" s="23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71"/>
      <c r="AL158" s="24"/>
      <c r="AM158" s="24"/>
      <c r="AN158" s="24"/>
      <c r="AO158" s="24"/>
      <c r="AP158" s="71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5"/>
      <c r="BB158" s="24"/>
      <c r="BC158" s="81"/>
      <c r="BD158" s="90"/>
      <c r="BE158" s="87"/>
    </row>
    <row r="159" spans="1:57" ht="12.75">
      <c r="A159" s="28"/>
      <c r="B159" s="14">
        <f t="shared" si="5"/>
        <v>0</v>
      </c>
      <c r="C159" s="47"/>
      <c r="D159" s="36"/>
      <c r="E159" s="23"/>
      <c r="F159" s="23"/>
      <c r="G159" s="23"/>
      <c r="H159" s="23"/>
      <c r="I159" s="23"/>
      <c r="J159" s="23"/>
      <c r="K159" s="23"/>
      <c r="L159" s="43"/>
      <c r="M159" s="23"/>
      <c r="N159" s="23"/>
      <c r="O159" s="23"/>
      <c r="P159" s="23"/>
      <c r="Q159" s="23"/>
      <c r="R159" s="23"/>
      <c r="S159" s="23"/>
      <c r="T159" s="23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71"/>
      <c r="AL159" s="24"/>
      <c r="AM159" s="24"/>
      <c r="AN159" s="24"/>
      <c r="AO159" s="24"/>
      <c r="AP159" s="71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5"/>
      <c r="BB159" s="24"/>
      <c r="BC159" s="81"/>
      <c r="BD159" s="90"/>
      <c r="BE159" s="87"/>
    </row>
    <row r="160" spans="1:57" ht="12.75">
      <c r="A160" s="28"/>
      <c r="B160" s="14">
        <f t="shared" si="5"/>
        <v>0</v>
      </c>
      <c r="C160" s="47"/>
      <c r="D160" s="36"/>
      <c r="E160" s="23"/>
      <c r="F160" s="23"/>
      <c r="G160" s="23"/>
      <c r="H160" s="23"/>
      <c r="I160" s="23"/>
      <c r="J160" s="23"/>
      <c r="K160" s="23"/>
      <c r="L160" s="43"/>
      <c r="M160" s="23"/>
      <c r="N160" s="23"/>
      <c r="O160" s="23"/>
      <c r="P160" s="23"/>
      <c r="Q160" s="23"/>
      <c r="R160" s="23"/>
      <c r="S160" s="23"/>
      <c r="T160" s="23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71"/>
      <c r="AL160" s="24"/>
      <c r="AM160" s="24"/>
      <c r="AN160" s="24"/>
      <c r="AO160" s="24"/>
      <c r="AP160" s="71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5"/>
      <c r="BB160" s="24"/>
      <c r="BC160" s="81"/>
      <c r="BD160" s="90"/>
      <c r="BE160" s="87"/>
    </row>
    <row r="161" spans="1:57" ht="12.75">
      <c r="A161" s="28"/>
      <c r="B161" s="14">
        <f t="shared" si="5"/>
        <v>0</v>
      </c>
      <c r="C161" s="47"/>
      <c r="D161" s="36"/>
      <c r="E161" s="23"/>
      <c r="F161" s="23"/>
      <c r="G161" s="23"/>
      <c r="H161" s="23"/>
      <c r="I161" s="23"/>
      <c r="J161" s="23"/>
      <c r="K161" s="23"/>
      <c r="L161" s="43"/>
      <c r="M161" s="23"/>
      <c r="N161" s="23"/>
      <c r="O161" s="23"/>
      <c r="P161" s="23"/>
      <c r="Q161" s="23"/>
      <c r="R161" s="23"/>
      <c r="S161" s="23"/>
      <c r="T161" s="23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71"/>
      <c r="AL161" s="24"/>
      <c r="AM161" s="24"/>
      <c r="AN161" s="24"/>
      <c r="AO161" s="24"/>
      <c r="AP161" s="71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5"/>
      <c r="BB161" s="24"/>
      <c r="BC161" s="81"/>
      <c r="BD161" s="90"/>
      <c r="BE161" s="87"/>
    </row>
    <row r="162" spans="1:57" ht="12.75">
      <c r="A162" s="28"/>
      <c r="B162" s="14">
        <f t="shared" si="5"/>
        <v>0</v>
      </c>
      <c r="C162" s="47"/>
      <c r="D162" s="36"/>
      <c r="E162" s="23"/>
      <c r="F162" s="23"/>
      <c r="G162" s="23"/>
      <c r="H162" s="23"/>
      <c r="I162" s="23"/>
      <c r="J162" s="23"/>
      <c r="K162" s="23"/>
      <c r="L162" s="43"/>
      <c r="M162" s="23"/>
      <c r="N162" s="23"/>
      <c r="O162" s="23"/>
      <c r="P162" s="23"/>
      <c r="Q162" s="23"/>
      <c r="R162" s="23"/>
      <c r="S162" s="23"/>
      <c r="T162" s="23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71"/>
      <c r="AL162" s="24"/>
      <c r="AM162" s="24"/>
      <c r="AN162" s="24"/>
      <c r="AO162" s="24"/>
      <c r="AP162" s="71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5"/>
      <c r="BB162" s="24"/>
      <c r="BC162" s="81"/>
      <c r="BD162" s="90"/>
      <c r="BE162" s="87"/>
    </row>
    <row r="163" spans="1:57" ht="12.75">
      <c r="A163" s="28"/>
      <c r="B163" s="14">
        <f t="shared" si="5"/>
        <v>0</v>
      </c>
      <c r="C163" s="47"/>
      <c r="D163" s="36"/>
      <c r="E163" s="23"/>
      <c r="F163" s="23"/>
      <c r="G163" s="23"/>
      <c r="H163" s="23"/>
      <c r="I163" s="23"/>
      <c r="J163" s="23"/>
      <c r="K163" s="23"/>
      <c r="L163" s="43"/>
      <c r="M163" s="23"/>
      <c r="N163" s="23"/>
      <c r="O163" s="23"/>
      <c r="P163" s="23"/>
      <c r="Q163" s="23"/>
      <c r="R163" s="23"/>
      <c r="S163" s="23"/>
      <c r="T163" s="23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71"/>
      <c r="AL163" s="24"/>
      <c r="AM163" s="24"/>
      <c r="AN163" s="24"/>
      <c r="AO163" s="24"/>
      <c r="AP163" s="71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5"/>
      <c r="BB163" s="24"/>
      <c r="BC163" s="81"/>
      <c r="BD163" s="90"/>
      <c r="BE163" s="87"/>
    </row>
    <row r="164" spans="1:57" ht="12.75">
      <c r="A164" s="28"/>
      <c r="B164" s="14">
        <f t="shared" si="5"/>
        <v>0</v>
      </c>
      <c r="C164" s="47"/>
      <c r="D164" s="36"/>
      <c r="E164" s="23"/>
      <c r="F164" s="23"/>
      <c r="G164" s="23"/>
      <c r="H164" s="23"/>
      <c r="I164" s="23"/>
      <c r="J164" s="23"/>
      <c r="K164" s="23"/>
      <c r="L164" s="43"/>
      <c r="M164" s="23"/>
      <c r="N164" s="23"/>
      <c r="O164" s="23"/>
      <c r="P164" s="23"/>
      <c r="Q164" s="23"/>
      <c r="R164" s="23"/>
      <c r="S164" s="23"/>
      <c r="T164" s="23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71"/>
      <c r="AL164" s="24"/>
      <c r="AM164" s="24"/>
      <c r="AN164" s="24"/>
      <c r="AO164" s="24"/>
      <c r="AP164" s="71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5"/>
      <c r="BB164" s="24"/>
      <c r="BC164" s="81"/>
      <c r="BD164" s="90"/>
      <c r="BE164" s="87"/>
    </row>
    <row r="165" spans="1:57" ht="12.75">
      <c r="A165" s="28"/>
      <c r="B165" s="14">
        <f t="shared" si="5"/>
        <v>0</v>
      </c>
      <c r="C165" s="47"/>
      <c r="D165" s="36"/>
      <c r="E165" s="23"/>
      <c r="F165" s="23"/>
      <c r="G165" s="23"/>
      <c r="H165" s="23"/>
      <c r="I165" s="23"/>
      <c r="J165" s="23"/>
      <c r="K165" s="23"/>
      <c r="L165" s="43"/>
      <c r="M165" s="23"/>
      <c r="N165" s="23"/>
      <c r="O165" s="23"/>
      <c r="P165" s="23"/>
      <c r="Q165" s="23"/>
      <c r="R165" s="23"/>
      <c r="S165" s="23"/>
      <c r="T165" s="23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71"/>
      <c r="AL165" s="24"/>
      <c r="AM165" s="24"/>
      <c r="AN165" s="24"/>
      <c r="AO165" s="24"/>
      <c r="AP165" s="71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5"/>
      <c r="BB165" s="24"/>
      <c r="BC165" s="81"/>
      <c r="BD165" s="90"/>
      <c r="BE165" s="87"/>
    </row>
    <row r="166" spans="1:57" ht="12.75">
      <c r="A166" s="28"/>
      <c r="B166" s="14">
        <f t="shared" si="5"/>
        <v>0</v>
      </c>
      <c r="C166" s="47"/>
      <c r="D166" s="36"/>
      <c r="E166" s="23"/>
      <c r="F166" s="23"/>
      <c r="G166" s="23"/>
      <c r="H166" s="23"/>
      <c r="I166" s="23"/>
      <c r="J166" s="23"/>
      <c r="K166" s="23"/>
      <c r="L166" s="43"/>
      <c r="M166" s="23"/>
      <c r="N166" s="23"/>
      <c r="O166" s="23"/>
      <c r="P166" s="23"/>
      <c r="Q166" s="23"/>
      <c r="R166" s="23"/>
      <c r="S166" s="23"/>
      <c r="T166" s="23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71"/>
      <c r="AL166" s="24"/>
      <c r="AM166" s="24"/>
      <c r="AN166" s="24"/>
      <c r="AO166" s="24"/>
      <c r="AP166" s="71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5"/>
      <c r="BB166" s="24"/>
      <c r="BC166" s="81"/>
      <c r="BD166" s="90"/>
      <c r="BE166" s="87"/>
    </row>
    <row r="167" spans="1:57" ht="12.75">
      <c r="A167" s="28"/>
      <c r="B167" s="14">
        <f t="shared" si="5"/>
        <v>0</v>
      </c>
      <c r="C167" s="47"/>
      <c r="D167" s="36"/>
      <c r="E167" s="23"/>
      <c r="F167" s="23"/>
      <c r="G167" s="23"/>
      <c r="H167" s="23"/>
      <c r="I167" s="23"/>
      <c r="J167" s="23"/>
      <c r="K167" s="23"/>
      <c r="L167" s="43"/>
      <c r="M167" s="23"/>
      <c r="N167" s="23"/>
      <c r="O167" s="23"/>
      <c r="P167" s="23"/>
      <c r="Q167" s="23"/>
      <c r="R167" s="23"/>
      <c r="S167" s="23"/>
      <c r="T167" s="23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71"/>
      <c r="AL167" s="24"/>
      <c r="AM167" s="24"/>
      <c r="AN167" s="24"/>
      <c r="AO167" s="24"/>
      <c r="AP167" s="71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5"/>
      <c r="BB167" s="24"/>
      <c r="BC167" s="81"/>
      <c r="BD167" s="90"/>
      <c r="BE167" s="87"/>
    </row>
    <row r="168" spans="1:57" ht="12.75">
      <c r="A168" s="28"/>
      <c r="B168" s="14">
        <f t="shared" si="5"/>
        <v>0</v>
      </c>
      <c r="C168" s="47"/>
      <c r="D168" s="36"/>
      <c r="E168" s="23"/>
      <c r="F168" s="23"/>
      <c r="G168" s="23"/>
      <c r="H168" s="23"/>
      <c r="I168" s="23"/>
      <c r="J168" s="23"/>
      <c r="K168" s="23"/>
      <c r="L168" s="43"/>
      <c r="M168" s="23"/>
      <c r="N168" s="23"/>
      <c r="O168" s="23"/>
      <c r="P168" s="23"/>
      <c r="Q168" s="23"/>
      <c r="R168" s="23"/>
      <c r="S168" s="23"/>
      <c r="T168" s="23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71"/>
      <c r="AL168" s="24"/>
      <c r="AM168" s="24"/>
      <c r="AN168" s="24"/>
      <c r="AO168" s="24"/>
      <c r="AP168" s="71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5"/>
      <c r="BB168" s="24"/>
      <c r="BC168" s="81"/>
      <c r="BD168" s="90"/>
      <c r="BE168" s="87"/>
    </row>
    <row r="169" spans="1:57" ht="12.75">
      <c r="A169" s="28"/>
      <c r="B169" s="14">
        <f t="shared" si="5"/>
        <v>0</v>
      </c>
      <c r="C169" s="47"/>
      <c r="D169" s="36"/>
      <c r="E169" s="23"/>
      <c r="F169" s="23"/>
      <c r="G169" s="23"/>
      <c r="H169" s="23"/>
      <c r="I169" s="23"/>
      <c r="J169" s="23"/>
      <c r="K169" s="23"/>
      <c r="L169" s="43"/>
      <c r="M169" s="23"/>
      <c r="N169" s="23"/>
      <c r="O169" s="23"/>
      <c r="P169" s="23"/>
      <c r="Q169" s="23"/>
      <c r="R169" s="23"/>
      <c r="S169" s="23"/>
      <c r="T169" s="23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71"/>
      <c r="AL169" s="24"/>
      <c r="AM169" s="24"/>
      <c r="AN169" s="24"/>
      <c r="AO169" s="24"/>
      <c r="AP169" s="71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5"/>
      <c r="BB169" s="24"/>
      <c r="BC169" s="81"/>
      <c r="BD169" s="90"/>
      <c r="BE169" s="87"/>
    </row>
    <row r="170" spans="1:57" ht="12.75">
      <c r="A170" s="28"/>
      <c r="B170" s="14">
        <f t="shared" si="5"/>
        <v>0</v>
      </c>
      <c r="C170" s="47"/>
      <c r="D170" s="36"/>
      <c r="E170" s="23"/>
      <c r="F170" s="23"/>
      <c r="G170" s="23"/>
      <c r="H170" s="23"/>
      <c r="I170" s="23"/>
      <c r="J170" s="23"/>
      <c r="K170" s="23"/>
      <c r="L170" s="43"/>
      <c r="M170" s="23"/>
      <c r="N170" s="23"/>
      <c r="O170" s="23"/>
      <c r="P170" s="23"/>
      <c r="Q170" s="23"/>
      <c r="R170" s="23"/>
      <c r="S170" s="23"/>
      <c r="T170" s="23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71"/>
      <c r="AL170" s="24"/>
      <c r="AM170" s="24"/>
      <c r="AN170" s="24"/>
      <c r="AO170" s="24"/>
      <c r="AP170" s="71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5"/>
      <c r="BB170" s="24"/>
      <c r="BC170" s="81"/>
      <c r="BD170" s="90"/>
      <c r="BE170" s="87"/>
    </row>
    <row r="171" spans="1:57" ht="12.75">
      <c r="A171" s="28"/>
      <c r="B171" s="14">
        <f t="shared" si="5"/>
        <v>0</v>
      </c>
      <c r="C171" s="47"/>
      <c r="D171" s="36"/>
      <c r="E171" s="23"/>
      <c r="F171" s="23"/>
      <c r="G171" s="23"/>
      <c r="H171" s="23"/>
      <c r="I171" s="23"/>
      <c r="J171" s="23"/>
      <c r="K171" s="23"/>
      <c r="L171" s="43"/>
      <c r="M171" s="23"/>
      <c r="N171" s="23"/>
      <c r="O171" s="23"/>
      <c r="P171" s="23"/>
      <c r="Q171" s="23"/>
      <c r="R171" s="23"/>
      <c r="S171" s="23"/>
      <c r="T171" s="23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71"/>
      <c r="AL171" s="24"/>
      <c r="AM171" s="24"/>
      <c r="AN171" s="24"/>
      <c r="AO171" s="24"/>
      <c r="AP171" s="71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5"/>
      <c r="BB171" s="24"/>
      <c r="BC171" s="81"/>
      <c r="BD171" s="90"/>
      <c r="BE171" s="87"/>
    </row>
    <row r="172" spans="1:57" ht="12.75">
      <c r="A172" s="28"/>
      <c r="B172" s="14">
        <f t="shared" si="5"/>
        <v>0</v>
      </c>
      <c r="C172" s="47"/>
      <c r="D172" s="36"/>
      <c r="E172" s="23"/>
      <c r="F172" s="23"/>
      <c r="G172" s="23"/>
      <c r="H172" s="23"/>
      <c r="I172" s="23"/>
      <c r="J172" s="23"/>
      <c r="K172" s="23"/>
      <c r="L172" s="43"/>
      <c r="M172" s="23"/>
      <c r="N172" s="23"/>
      <c r="O172" s="23"/>
      <c r="P172" s="23"/>
      <c r="Q172" s="23"/>
      <c r="R172" s="23"/>
      <c r="S172" s="23"/>
      <c r="T172" s="23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71"/>
      <c r="AL172" s="24"/>
      <c r="AM172" s="24"/>
      <c r="AN172" s="24"/>
      <c r="AO172" s="24"/>
      <c r="AP172" s="71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5"/>
      <c r="BB172" s="24"/>
      <c r="BC172" s="81"/>
      <c r="BD172" s="90"/>
      <c r="BE172" s="87"/>
    </row>
    <row r="173" spans="1:57" ht="12.75">
      <c r="A173" s="28"/>
      <c r="B173" s="14">
        <f t="shared" si="5"/>
        <v>0</v>
      </c>
      <c r="C173" s="47"/>
      <c r="D173" s="36"/>
      <c r="E173" s="23"/>
      <c r="F173" s="23"/>
      <c r="G173" s="23"/>
      <c r="H173" s="23"/>
      <c r="I173" s="23"/>
      <c r="J173" s="23"/>
      <c r="K173" s="23"/>
      <c r="L173" s="43"/>
      <c r="M173" s="23"/>
      <c r="N173" s="23"/>
      <c r="O173" s="23"/>
      <c r="P173" s="23"/>
      <c r="Q173" s="23"/>
      <c r="R173" s="23"/>
      <c r="S173" s="23"/>
      <c r="T173" s="23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71"/>
      <c r="AL173" s="24"/>
      <c r="AM173" s="24"/>
      <c r="AN173" s="24"/>
      <c r="AO173" s="24"/>
      <c r="AP173" s="71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5"/>
      <c r="BB173" s="24"/>
      <c r="BC173" s="81"/>
      <c r="BD173" s="90"/>
      <c r="BE173" s="87"/>
    </row>
    <row r="174" spans="1:57" ht="12.75">
      <c r="A174" s="28"/>
      <c r="B174" s="14">
        <f t="shared" si="5"/>
        <v>0</v>
      </c>
      <c r="C174" s="47"/>
      <c r="D174" s="36"/>
      <c r="E174" s="23"/>
      <c r="F174" s="23"/>
      <c r="G174" s="23"/>
      <c r="H174" s="23"/>
      <c r="I174" s="23"/>
      <c r="J174" s="23"/>
      <c r="K174" s="23"/>
      <c r="L174" s="43"/>
      <c r="M174" s="23"/>
      <c r="N174" s="23"/>
      <c r="O174" s="23"/>
      <c r="P174" s="23"/>
      <c r="Q174" s="23"/>
      <c r="R174" s="23"/>
      <c r="S174" s="23"/>
      <c r="T174" s="23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71"/>
      <c r="AL174" s="24"/>
      <c r="AM174" s="24"/>
      <c r="AN174" s="24"/>
      <c r="AO174" s="24"/>
      <c r="AP174" s="71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5"/>
      <c r="BB174" s="24"/>
      <c r="BC174" s="81"/>
      <c r="BD174" s="90"/>
      <c r="BE174" s="87"/>
    </row>
    <row r="175" spans="1:57" ht="12.75">
      <c r="A175" s="28"/>
      <c r="B175" s="14">
        <f t="shared" si="5"/>
        <v>0</v>
      </c>
      <c r="C175" s="47"/>
      <c r="D175" s="36"/>
      <c r="E175" s="23"/>
      <c r="F175" s="23"/>
      <c r="G175" s="23"/>
      <c r="H175" s="23"/>
      <c r="I175" s="23"/>
      <c r="J175" s="23"/>
      <c r="K175" s="23"/>
      <c r="L175" s="43"/>
      <c r="M175" s="23"/>
      <c r="N175" s="23"/>
      <c r="O175" s="23"/>
      <c r="P175" s="23"/>
      <c r="Q175" s="23"/>
      <c r="R175" s="23"/>
      <c r="S175" s="23"/>
      <c r="T175" s="23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71"/>
      <c r="AL175" s="24"/>
      <c r="AM175" s="24"/>
      <c r="AN175" s="24"/>
      <c r="AO175" s="24"/>
      <c r="AP175" s="71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5"/>
      <c r="BB175" s="24"/>
      <c r="BC175" s="81"/>
      <c r="BD175" s="90"/>
      <c r="BE175" s="87"/>
    </row>
    <row r="176" spans="1:57" ht="12.75">
      <c r="A176" s="28"/>
      <c r="B176" s="14">
        <f t="shared" si="5"/>
        <v>0</v>
      </c>
      <c r="C176" s="47"/>
      <c r="D176" s="36"/>
      <c r="E176" s="23"/>
      <c r="F176" s="23"/>
      <c r="G176" s="23"/>
      <c r="H176" s="23"/>
      <c r="I176" s="23"/>
      <c r="J176" s="23"/>
      <c r="K176" s="23"/>
      <c r="L176" s="43"/>
      <c r="M176" s="23"/>
      <c r="N176" s="23"/>
      <c r="O176" s="23"/>
      <c r="P176" s="23"/>
      <c r="Q176" s="23"/>
      <c r="R176" s="23"/>
      <c r="S176" s="23"/>
      <c r="T176" s="23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71"/>
      <c r="AL176" s="24"/>
      <c r="AM176" s="24"/>
      <c r="AN176" s="24"/>
      <c r="AO176" s="24"/>
      <c r="AP176" s="71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5"/>
      <c r="BB176" s="24"/>
      <c r="BC176" s="81"/>
      <c r="BD176" s="90"/>
      <c r="BE176" s="87"/>
    </row>
    <row r="177" spans="1:57" ht="12.75">
      <c r="A177" s="28"/>
      <c r="B177" s="14">
        <f t="shared" si="5"/>
        <v>0</v>
      </c>
      <c r="C177" s="47"/>
      <c r="D177" s="36"/>
      <c r="E177" s="23"/>
      <c r="F177" s="23"/>
      <c r="G177" s="23"/>
      <c r="H177" s="23"/>
      <c r="I177" s="23"/>
      <c r="J177" s="23"/>
      <c r="K177" s="23"/>
      <c r="L177" s="43"/>
      <c r="M177" s="23"/>
      <c r="N177" s="23"/>
      <c r="O177" s="23"/>
      <c r="P177" s="23"/>
      <c r="Q177" s="23"/>
      <c r="R177" s="23"/>
      <c r="S177" s="23"/>
      <c r="T177" s="23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71"/>
      <c r="AL177" s="24"/>
      <c r="AM177" s="24"/>
      <c r="AN177" s="24"/>
      <c r="AO177" s="24"/>
      <c r="AP177" s="71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5"/>
      <c r="BB177" s="24"/>
      <c r="BC177" s="81"/>
      <c r="BD177" s="90"/>
      <c r="BE177" s="87"/>
    </row>
    <row r="178" spans="1:57" ht="12.75">
      <c r="A178" s="28"/>
      <c r="B178" s="14">
        <f t="shared" si="5"/>
        <v>0</v>
      </c>
      <c r="C178" s="47"/>
      <c r="D178" s="36"/>
      <c r="E178" s="23"/>
      <c r="F178" s="23"/>
      <c r="G178" s="23"/>
      <c r="H178" s="23"/>
      <c r="I178" s="23"/>
      <c r="J178" s="23"/>
      <c r="K178" s="23"/>
      <c r="L178" s="43"/>
      <c r="M178" s="23"/>
      <c r="N178" s="23"/>
      <c r="O178" s="23"/>
      <c r="P178" s="23"/>
      <c r="Q178" s="23"/>
      <c r="R178" s="23"/>
      <c r="S178" s="23"/>
      <c r="T178" s="23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71"/>
      <c r="AL178" s="24"/>
      <c r="AM178" s="24"/>
      <c r="AN178" s="24"/>
      <c r="AO178" s="24"/>
      <c r="AP178" s="71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5"/>
      <c r="BB178" s="24"/>
      <c r="BC178" s="81"/>
      <c r="BD178" s="90"/>
      <c r="BE178" s="87"/>
    </row>
    <row r="179" spans="1:57" ht="12.75">
      <c r="A179" s="28"/>
      <c r="B179" s="14">
        <f>SUM(E179:BE179)</f>
        <v>0</v>
      </c>
      <c r="C179" s="47"/>
      <c r="D179" s="36"/>
      <c r="E179" s="23"/>
      <c r="F179" s="23"/>
      <c r="G179" s="23"/>
      <c r="H179" s="23"/>
      <c r="I179" s="23"/>
      <c r="J179" s="23"/>
      <c r="K179" s="23"/>
      <c r="L179" s="43"/>
      <c r="M179" s="23"/>
      <c r="N179" s="23"/>
      <c r="O179" s="23"/>
      <c r="P179" s="23"/>
      <c r="Q179" s="23"/>
      <c r="R179" s="23"/>
      <c r="S179" s="23"/>
      <c r="T179" s="23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71"/>
      <c r="AL179" s="24"/>
      <c r="AM179" s="24"/>
      <c r="AN179" s="24"/>
      <c r="AO179" s="24"/>
      <c r="AP179" s="71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5"/>
      <c r="BB179" s="24"/>
      <c r="BC179" s="81"/>
      <c r="BD179" s="90"/>
      <c r="BE179" s="87"/>
    </row>
    <row r="180" spans="1:57" ht="12.75">
      <c r="A180" s="28"/>
      <c r="B180" s="14">
        <f>SUM(E180:BE180)</f>
        <v>0</v>
      </c>
      <c r="C180" s="47"/>
      <c r="D180" s="36"/>
      <c r="E180" s="23"/>
      <c r="F180" s="23"/>
      <c r="G180" s="23"/>
      <c r="H180" s="23"/>
      <c r="I180" s="23"/>
      <c r="J180" s="23"/>
      <c r="K180" s="23"/>
      <c r="L180" s="43"/>
      <c r="M180" s="23"/>
      <c r="N180" s="23"/>
      <c r="O180" s="23"/>
      <c r="P180" s="23"/>
      <c r="Q180" s="23"/>
      <c r="R180" s="23"/>
      <c r="S180" s="23"/>
      <c r="T180" s="23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71"/>
      <c r="AL180" s="24"/>
      <c r="AM180" s="24"/>
      <c r="AN180" s="24"/>
      <c r="AO180" s="24"/>
      <c r="AP180" s="71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5"/>
      <c r="BB180" s="24"/>
      <c r="BC180" s="81"/>
      <c r="BD180" s="90"/>
      <c r="BE180" s="87"/>
    </row>
    <row r="181" spans="1:57" ht="12.75">
      <c r="A181" s="28"/>
      <c r="B181" s="14">
        <f>SUM(E181:BE181)</f>
        <v>0</v>
      </c>
      <c r="C181" s="47"/>
      <c r="D181" s="36"/>
      <c r="E181" s="23"/>
      <c r="F181" s="23"/>
      <c r="G181" s="23"/>
      <c r="H181" s="23"/>
      <c r="I181" s="23"/>
      <c r="J181" s="23"/>
      <c r="K181" s="23"/>
      <c r="L181" s="43"/>
      <c r="M181" s="23"/>
      <c r="N181" s="23"/>
      <c r="O181" s="23"/>
      <c r="P181" s="23"/>
      <c r="Q181" s="23"/>
      <c r="R181" s="23"/>
      <c r="S181" s="23"/>
      <c r="T181" s="23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71"/>
      <c r="AL181" s="24"/>
      <c r="AM181" s="24"/>
      <c r="AN181" s="24"/>
      <c r="AO181" s="24"/>
      <c r="AP181" s="71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5"/>
      <c r="BB181" s="24"/>
      <c r="BC181" s="81"/>
      <c r="BD181" s="90"/>
      <c r="BE181" s="87"/>
    </row>
    <row r="182" spans="1:57" ht="12.75">
      <c r="A182" s="28"/>
      <c r="B182" s="14">
        <f>SUM(E182:BE182)</f>
        <v>0</v>
      </c>
      <c r="C182" s="47"/>
      <c r="D182" s="36"/>
      <c r="E182" s="23"/>
      <c r="F182" s="23"/>
      <c r="G182" s="23"/>
      <c r="H182" s="23"/>
      <c r="I182" s="23"/>
      <c r="J182" s="23"/>
      <c r="K182" s="23"/>
      <c r="L182" s="43"/>
      <c r="M182" s="23"/>
      <c r="N182" s="23"/>
      <c r="O182" s="23"/>
      <c r="P182" s="23"/>
      <c r="Q182" s="23"/>
      <c r="R182" s="23"/>
      <c r="S182" s="23"/>
      <c r="T182" s="23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71"/>
      <c r="AL182" s="24"/>
      <c r="AM182" s="24"/>
      <c r="AN182" s="24"/>
      <c r="AO182" s="24"/>
      <c r="AP182" s="71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5"/>
      <c r="BB182" s="24"/>
      <c r="BC182" s="81"/>
      <c r="BD182" s="90"/>
      <c r="BE182" s="87"/>
    </row>
    <row r="183" spans="1:57" ht="12.75">
      <c r="A183" s="28"/>
      <c r="B183" s="14">
        <f>SUM(E183:BE183)</f>
        <v>0</v>
      </c>
      <c r="C183" s="47"/>
      <c r="D183" s="36"/>
      <c r="E183" s="23"/>
      <c r="F183" s="23"/>
      <c r="G183" s="23"/>
      <c r="H183" s="23"/>
      <c r="I183" s="23"/>
      <c r="J183" s="23"/>
      <c r="K183" s="23"/>
      <c r="L183" s="43"/>
      <c r="M183" s="23"/>
      <c r="N183" s="23"/>
      <c r="O183" s="23"/>
      <c r="P183" s="23"/>
      <c r="Q183" s="23"/>
      <c r="R183" s="23"/>
      <c r="S183" s="23"/>
      <c r="T183" s="23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71"/>
      <c r="AL183" s="24"/>
      <c r="AM183" s="24"/>
      <c r="AN183" s="24"/>
      <c r="AO183" s="24"/>
      <c r="AP183" s="71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5"/>
      <c r="BB183" s="24"/>
      <c r="BC183" s="81"/>
      <c r="BD183" s="90"/>
      <c r="BE183" s="87"/>
    </row>
    <row r="184" spans="1:57" ht="12.75">
      <c r="A184" s="28"/>
      <c r="B184" s="14">
        <f aca="true" t="shared" si="6" ref="B184:B326">SUM(E184:BE184)</f>
        <v>0</v>
      </c>
      <c r="C184" s="47"/>
      <c r="D184" s="36"/>
      <c r="E184" s="23"/>
      <c r="F184" s="23"/>
      <c r="G184" s="23"/>
      <c r="H184" s="23"/>
      <c r="I184" s="23"/>
      <c r="J184" s="23"/>
      <c r="K184" s="23"/>
      <c r="L184" s="43"/>
      <c r="M184" s="23"/>
      <c r="N184" s="23"/>
      <c r="O184" s="23"/>
      <c r="P184" s="23"/>
      <c r="Q184" s="23"/>
      <c r="R184" s="23"/>
      <c r="S184" s="23"/>
      <c r="T184" s="23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71"/>
      <c r="AL184" s="24"/>
      <c r="AM184" s="24"/>
      <c r="AN184" s="24"/>
      <c r="AO184" s="24"/>
      <c r="AP184" s="71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5"/>
      <c r="BB184" s="24"/>
      <c r="BC184" s="81"/>
      <c r="BD184" s="90"/>
      <c r="BE184" s="87"/>
    </row>
    <row r="185" spans="1:57" ht="12.75">
      <c r="A185" s="28"/>
      <c r="B185" s="14">
        <f t="shared" si="6"/>
        <v>0</v>
      </c>
      <c r="C185" s="47"/>
      <c r="D185" s="36"/>
      <c r="E185" s="23"/>
      <c r="F185" s="23"/>
      <c r="G185" s="23"/>
      <c r="H185" s="23"/>
      <c r="I185" s="23"/>
      <c r="J185" s="23"/>
      <c r="K185" s="23"/>
      <c r="L185" s="43"/>
      <c r="M185" s="23"/>
      <c r="N185" s="23"/>
      <c r="O185" s="23"/>
      <c r="P185" s="23"/>
      <c r="Q185" s="23"/>
      <c r="R185" s="23"/>
      <c r="S185" s="23"/>
      <c r="T185" s="23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71"/>
      <c r="AL185" s="24"/>
      <c r="AM185" s="24"/>
      <c r="AN185" s="24"/>
      <c r="AO185" s="24"/>
      <c r="AP185" s="71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5"/>
      <c r="BB185" s="24"/>
      <c r="BC185" s="81"/>
      <c r="BD185" s="90"/>
      <c r="BE185" s="87"/>
    </row>
    <row r="186" spans="1:57" ht="12.75">
      <c r="A186" s="28"/>
      <c r="B186" s="14">
        <f t="shared" si="6"/>
        <v>0</v>
      </c>
      <c r="C186" s="47"/>
      <c r="D186" s="36"/>
      <c r="E186" s="23"/>
      <c r="F186" s="23"/>
      <c r="G186" s="23"/>
      <c r="H186" s="23"/>
      <c r="I186" s="23"/>
      <c r="J186" s="23"/>
      <c r="K186" s="23"/>
      <c r="L186" s="43"/>
      <c r="M186" s="23"/>
      <c r="N186" s="23"/>
      <c r="O186" s="23"/>
      <c r="P186" s="23"/>
      <c r="Q186" s="23"/>
      <c r="R186" s="23"/>
      <c r="S186" s="23"/>
      <c r="T186" s="23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71"/>
      <c r="AL186" s="24"/>
      <c r="AM186" s="24"/>
      <c r="AN186" s="24"/>
      <c r="AO186" s="24"/>
      <c r="AP186" s="71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5"/>
      <c r="BB186" s="24"/>
      <c r="BC186" s="81"/>
      <c r="BD186" s="90"/>
      <c r="BE186" s="87"/>
    </row>
    <row r="187" spans="1:57" ht="12.75">
      <c r="A187" s="28"/>
      <c r="B187" s="14">
        <f t="shared" si="6"/>
        <v>0</v>
      </c>
      <c r="C187" s="47"/>
      <c r="D187" s="36"/>
      <c r="E187" s="23"/>
      <c r="F187" s="23"/>
      <c r="G187" s="23"/>
      <c r="H187" s="23"/>
      <c r="I187" s="23"/>
      <c r="J187" s="23"/>
      <c r="K187" s="23"/>
      <c r="L187" s="43"/>
      <c r="M187" s="23"/>
      <c r="N187" s="23"/>
      <c r="O187" s="23"/>
      <c r="P187" s="23"/>
      <c r="Q187" s="23"/>
      <c r="R187" s="23"/>
      <c r="S187" s="23"/>
      <c r="T187" s="23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71"/>
      <c r="AL187" s="24"/>
      <c r="AM187" s="24"/>
      <c r="AN187" s="24"/>
      <c r="AO187" s="24"/>
      <c r="AP187" s="71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5"/>
      <c r="BB187" s="24"/>
      <c r="BC187" s="81"/>
      <c r="BD187" s="90"/>
      <c r="BE187" s="87"/>
    </row>
    <row r="188" spans="1:57" ht="12.75">
      <c r="A188" s="28"/>
      <c r="B188" s="14">
        <f t="shared" si="6"/>
        <v>0</v>
      </c>
      <c r="C188" s="47"/>
      <c r="D188" s="36"/>
      <c r="E188" s="23"/>
      <c r="F188" s="23"/>
      <c r="G188" s="23"/>
      <c r="H188" s="23"/>
      <c r="I188" s="23"/>
      <c r="J188" s="23"/>
      <c r="K188" s="23"/>
      <c r="L188" s="43"/>
      <c r="M188" s="23"/>
      <c r="N188" s="23"/>
      <c r="O188" s="23"/>
      <c r="P188" s="23"/>
      <c r="Q188" s="23"/>
      <c r="R188" s="23"/>
      <c r="S188" s="23"/>
      <c r="T188" s="23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71"/>
      <c r="AL188" s="24"/>
      <c r="AM188" s="24"/>
      <c r="AN188" s="24"/>
      <c r="AO188" s="24"/>
      <c r="AP188" s="71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5"/>
      <c r="BB188" s="24"/>
      <c r="BC188" s="81"/>
      <c r="BD188" s="90"/>
      <c r="BE188" s="87"/>
    </row>
    <row r="189" spans="1:57" ht="12.75">
      <c r="A189" s="28"/>
      <c r="B189" s="14">
        <f t="shared" si="6"/>
        <v>0</v>
      </c>
      <c r="C189" s="47"/>
      <c r="D189" s="36"/>
      <c r="E189" s="23"/>
      <c r="F189" s="23"/>
      <c r="G189" s="23"/>
      <c r="H189" s="23"/>
      <c r="I189" s="23"/>
      <c r="J189" s="23"/>
      <c r="K189" s="23"/>
      <c r="L189" s="43"/>
      <c r="M189" s="23"/>
      <c r="N189" s="23"/>
      <c r="O189" s="23"/>
      <c r="P189" s="23"/>
      <c r="Q189" s="23"/>
      <c r="R189" s="23"/>
      <c r="S189" s="23"/>
      <c r="T189" s="23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71"/>
      <c r="AL189" s="24"/>
      <c r="AM189" s="24"/>
      <c r="AN189" s="24"/>
      <c r="AO189" s="24"/>
      <c r="AP189" s="71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5"/>
      <c r="BB189" s="24"/>
      <c r="BC189" s="81"/>
      <c r="BD189" s="90"/>
      <c r="BE189" s="87"/>
    </row>
    <row r="190" spans="1:57" ht="12.75">
      <c r="A190" s="28"/>
      <c r="B190" s="14">
        <f t="shared" si="6"/>
        <v>0</v>
      </c>
      <c r="C190" s="47"/>
      <c r="D190" s="36"/>
      <c r="E190" s="23"/>
      <c r="F190" s="23"/>
      <c r="G190" s="23"/>
      <c r="H190" s="23"/>
      <c r="I190" s="23"/>
      <c r="J190" s="23"/>
      <c r="K190" s="23"/>
      <c r="L190" s="43"/>
      <c r="M190" s="23"/>
      <c r="N190" s="23"/>
      <c r="O190" s="23"/>
      <c r="P190" s="23"/>
      <c r="Q190" s="23"/>
      <c r="R190" s="23"/>
      <c r="S190" s="23"/>
      <c r="T190" s="23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71"/>
      <c r="AL190" s="24"/>
      <c r="AM190" s="24"/>
      <c r="AN190" s="24"/>
      <c r="AO190" s="24"/>
      <c r="AP190" s="71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5"/>
      <c r="BB190" s="24"/>
      <c r="BC190" s="81"/>
      <c r="BD190" s="90"/>
      <c r="BE190" s="87"/>
    </row>
    <row r="191" spans="1:57" ht="12.75">
      <c r="A191" s="28"/>
      <c r="B191" s="14">
        <f t="shared" si="6"/>
        <v>0</v>
      </c>
      <c r="C191" s="47"/>
      <c r="D191" s="36"/>
      <c r="E191" s="23"/>
      <c r="F191" s="23"/>
      <c r="G191" s="23"/>
      <c r="H191" s="23"/>
      <c r="I191" s="23"/>
      <c r="J191" s="23"/>
      <c r="K191" s="23"/>
      <c r="L191" s="43"/>
      <c r="M191" s="23"/>
      <c r="N191" s="23"/>
      <c r="O191" s="23"/>
      <c r="P191" s="23"/>
      <c r="Q191" s="23"/>
      <c r="R191" s="23"/>
      <c r="S191" s="23"/>
      <c r="T191" s="23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71"/>
      <c r="AL191" s="24"/>
      <c r="AM191" s="24"/>
      <c r="AN191" s="24"/>
      <c r="AO191" s="24"/>
      <c r="AP191" s="71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5"/>
      <c r="BB191" s="24"/>
      <c r="BC191" s="81"/>
      <c r="BD191" s="90"/>
      <c r="BE191" s="87"/>
    </row>
    <row r="192" spans="1:57" ht="12.75">
      <c r="A192" s="28"/>
      <c r="B192" s="14">
        <f t="shared" si="6"/>
        <v>0</v>
      </c>
      <c r="C192" s="47"/>
      <c r="D192" s="36"/>
      <c r="E192" s="23"/>
      <c r="F192" s="23"/>
      <c r="G192" s="23"/>
      <c r="H192" s="23"/>
      <c r="I192" s="23"/>
      <c r="J192" s="23"/>
      <c r="K192" s="23"/>
      <c r="L192" s="43"/>
      <c r="M192" s="23"/>
      <c r="N192" s="23"/>
      <c r="O192" s="23"/>
      <c r="P192" s="23"/>
      <c r="Q192" s="23"/>
      <c r="R192" s="23"/>
      <c r="S192" s="23"/>
      <c r="T192" s="23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71"/>
      <c r="AL192" s="24"/>
      <c r="AM192" s="24"/>
      <c r="AN192" s="24"/>
      <c r="AO192" s="24"/>
      <c r="AP192" s="71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5"/>
      <c r="BB192" s="24"/>
      <c r="BC192" s="81"/>
      <c r="BD192" s="90"/>
      <c r="BE192" s="87"/>
    </row>
    <row r="193" spans="1:57" ht="12.75">
      <c r="A193" s="28"/>
      <c r="B193" s="14">
        <f t="shared" si="6"/>
        <v>0</v>
      </c>
      <c r="C193" s="47"/>
      <c r="D193" s="36"/>
      <c r="E193" s="23"/>
      <c r="F193" s="23"/>
      <c r="G193" s="23"/>
      <c r="H193" s="23"/>
      <c r="I193" s="23"/>
      <c r="J193" s="23"/>
      <c r="K193" s="23"/>
      <c r="L193" s="43"/>
      <c r="M193" s="23"/>
      <c r="N193" s="23"/>
      <c r="O193" s="23"/>
      <c r="P193" s="23"/>
      <c r="Q193" s="23"/>
      <c r="R193" s="23"/>
      <c r="S193" s="23"/>
      <c r="T193" s="23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71"/>
      <c r="AL193" s="24"/>
      <c r="AM193" s="24"/>
      <c r="AN193" s="24"/>
      <c r="AO193" s="24"/>
      <c r="AP193" s="71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5"/>
      <c r="BB193" s="24"/>
      <c r="BC193" s="81"/>
      <c r="BD193" s="90"/>
      <c r="BE193" s="87"/>
    </row>
    <row r="194" spans="1:57" ht="12.75">
      <c r="A194" s="28"/>
      <c r="B194" s="14">
        <f t="shared" si="6"/>
        <v>0</v>
      </c>
      <c r="C194" s="47"/>
      <c r="D194" s="36"/>
      <c r="E194" s="23"/>
      <c r="F194" s="23"/>
      <c r="G194" s="23"/>
      <c r="H194" s="23"/>
      <c r="I194" s="23"/>
      <c r="J194" s="23"/>
      <c r="K194" s="23"/>
      <c r="L194" s="43"/>
      <c r="M194" s="23"/>
      <c r="N194" s="23"/>
      <c r="O194" s="23"/>
      <c r="P194" s="23"/>
      <c r="Q194" s="23"/>
      <c r="R194" s="23"/>
      <c r="S194" s="23"/>
      <c r="T194" s="23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71"/>
      <c r="AL194" s="24"/>
      <c r="AM194" s="24"/>
      <c r="AN194" s="24"/>
      <c r="AO194" s="24"/>
      <c r="AP194" s="71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5"/>
      <c r="BB194" s="24"/>
      <c r="BC194" s="81"/>
      <c r="BD194" s="90"/>
      <c r="BE194" s="87"/>
    </row>
    <row r="195" spans="1:57" ht="12.75">
      <c r="A195" s="28"/>
      <c r="B195" s="14">
        <f t="shared" si="6"/>
        <v>0</v>
      </c>
      <c r="C195" s="47"/>
      <c r="D195" s="36"/>
      <c r="E195" s="23"/>
      <c r="F195" s="23"/>
      <c r="G195" s="23"/>
      <c r="H195" s="23"/>
      <c r="I195" s="23"/>
      <c r="J195" s="23"/>
      <c r="K195" s="23"/>
      <c r="L195" s="43"/>
      <c r="M195" s="23"/>
      <c r="N195" s="23"/>
      <c r="O195" s="23"/>
      <c r="P195" s="23"/>
      <c r="Q195" s="23"/>
      <c r="R195" s="23"/>
      <c r="S195" s="23"/>
      <c r="T195" s="23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71"/>
      <c r="AL195" s="24"/>
      <c r="AM195" s="24"/>
      <c r="AN195" s="24"/>
      <c r="AO195" s="24"/>
      <c r="AP195" s="71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5"/>
      <c r="BB195" s="24"/>
      <c r="BC195" s="81"/>
      <c r="BD195" s="90"/>
      <c r="BE195" s="87"/>
    </row>
    <row r="196" spans="1:57" ht="12.75">
      <c r="A196" s="28"/>
      <c r="B196" s="14">
        <f t="shared" si="6"/>
        <v>0</v>
      </c>
      <c r="C196" s="47"/>
      <c r="D196" s="36"/>
      <c r="E196" s="23"/>
      <c r="F196" s="23"/>
      <c r="G196" s="23"/>
      <c r="H196" s="23"/>
      <c r="I196" s="23"/>
      <c r="J196" s="23"/>
      <c r="K196" s="23"/>
      <c r="L196" s="43"/>
      <c r="M196" s="23"/>
      <c r="N196" s="23"/>
      <c r="O196" s="23"/>
      <c r="P196" s="23"/>
      <c r="Q196" s="23"/>
      <c r="R196" s="23"/>
      <c r="S196" s="23"/>
      <c r="T196" s="23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71"/>
      <c r="AL196" s="24"/>
      <c r="AM196" s="24"/>
      <c r="AN196" s="24"/>
      <c r="AO196" s="24"/>
      <c r="AP196" s="71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5"/>
      <c r="BB196" s="24"/>
      <c r="BC196" s="81"/>
      <c r="BD196" s="90"/>
      <c r="BE196" s="87"/>
    </row>
    <row r="197" spans="1:57" ht="12.75">
      <c r="A197" s="28"/>
      <c r="B197" s="14">
        <f t="shared" si="6"/>
        <v>0</v>
      </c>
      <c r="C197" s="47"/>
      <c r="D197" s="36"/>
      <c r="E197" s="23"/>
      <c r="F197" s="23"/>
      <c r="G197" s="23"/>
      <c r="H197" s="23"/>
      <c r="I197" s="23"/>
      <c r="J197" s="23"/>
      <c r="K197" s="23"/>
      <c r="L197" s="43"/>
      <c r="M197" s="23"/>
      <c r="N197" s="23"/>
      <c r="O197" s="23"/>
      <c r="P197" s="23"/>
      <c r="Q197" s="23"/>
      <c r="R197" s="23"/>
      <c r="S197" s="23"/>
      <c r="T197" s="23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71"/>
      <c r="AL197" s="24"/>
      <c r="AM197" s="24"/>
      <c r="AN197" s="24"/>
      <c r="AO197" s="24"/>
      <c r="AP197" s="71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5"/>
      <c r="BB197" s="24"/>
      <c r="BC197" s="81"/>
      <c r="BD197" s="90"/>
      <c r="BE197" s="87"/>
    </row>
    <row r="198" spans="1:57" ht="12.75">
      <c r="A198" s="28"/>
      <c r="B198" s="14">
        <f t="shared" si="6"/>
        <v>0</v>
      </c>
      <c r="C198" s="47"/>
      <c r="D198" s="36"/>
      <c r="E198" s="23"/>
      <c r="F198" s="23"/>
      <c r="G198" s="23"/>
      <c r="H198" s="23"/>
      <c r="I198" s="23"/>
      <c r="J198" s="23"/>
      <c r="K198" s="23"/>
      <c r="L198" s="43"/>
      <c r="M198" s="23"/>
      <c r="N198" s="23"/>
      <c r="O198" s="23"/>
      <c r="P198" s="23"/>
      <c r="Q198" s="23"/>
      <c r="R198" s="23"/>
      <c r="S198" s="23"/>
      <c r="T198" s="23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71"/>
      <c r="AL198" s="24"/>
      <c r="AM198" s="24"/>
      <c r="AN198" s="24"/>
      <c r="AO198" s="24"/>
      <c r="AP198" s="71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5"/>
      <c r="BB198" s="24"/>
      <c r="BC198" s="81"/>
      <c r="BD198" s="90"/>
      <c r="BE198" s="87"/>
    </row>
    <row r="199" spans="1:57" ht="12.75">
      <c r="A199" s="28"/>
      <c r="B199" s="14">
        <f t="shared" si="6"/>
        <v>0</v>
      </c>
      <c r="C199" s="47"/>
      <c r="D199" s="36"/>
      <c r="E199" s="23"/>
      <c r="F199" s="23"/>
      <c r="G199" s="23"/>
      <c r="H199" s="23"/>
      <c r="I199" s="23"/>
      <c r="J199" s="23"/>
      <c r="K199" s="23"/>
      <c r="L199" s="43"/>
      <c r="M199" s="23"/>
      <c r="N199" s="23"/>
      <c r="O199" s="23"/>
      <c r="P199" s="23"/>
      <c r="Q199" s="23"/>
      <c r="R199" s="23"/>
      <c r="S199" s="23"/>
      <c r="T199" s="23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71"/>
      <c r="AL199" s="24"/>
      <c r="AM199" s="24"/>
      <c r="AN199" s="24"/>
      <c r="AO199" s="24"/>
      <c r="AP199" s="71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5"/>
      <c r="BB199" s="24"/>
      <c r="BC199" s="81"/>
      <c r="BD199" s="90"/>
      <c r="BE199" s="87"/>
    </row>
    <row r="200" spans="1:57" ht="12.75">
      <c r="A200" s="28"/>
      <c r="B200" s="14">
        <f t="shared" si="6"/>
        <v>0</v>
      </c>
      <c r="C200" s="47"/>
      <c r="D200" s="36"/>
      <c r="E200" s="23"/>
      <c r="F200" s="23"/>
      <c r="G200" s="23"/>
      <c r="H200" s="23"/>
      <c r="I200" s="23"/>
      <c r="J200" s="23"/>
      <c r="K200" s="23"/>
      <c r="L200" s="43"/>
      <c r="M200" s="23"/>
      <c r="N200" s="23"/>
      <c r="O200" s="23"/>
      <c r="P200" s="23"/>
      <c r="Q200" s="23"/>
      <c r="R200" s="23"/>
      <c r="S200" s="23"/>
      <c r="T200" s="23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71"/>
      <c r="AL200" s="24"/>
      <c r="AM200" s="24"/>
      <c r="AN200" s="24"/>
      <c r="AO200" s="24"/>
      <c r="AP200" s="71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5"/>
      <c r="BB200" s="24"/>
      <c r="BC200" s="81"/>
      <c r="BD200" s="90"/>
      <c r="BE200" s="87"/>
    </row>
    <row r="201" spans="1:57" ht="12.75">
      <c r="A201" s="28"/>
      <c r="B201" s="14">
        <f t="shared" si="6"/>
        <v>0</v>
      </c>
      <c r="C201" s="47"/>
      <c r="D201" s="36"/>
      <c r="E201" s="23"/>
      <c r="F201" s="23"/>
      <c r="G201" s="23"/>
      <c r="H201" s="23"/>
      <c r="I201" s="23"/>
      <c r="J201" s="23"/>
      <c r="K201" s="23"/>
      <c r="L201" s="43"/>
      <c r="M201" s="23"/>
      <c r="N201" s="23"/>
      <c r="O201" s="23"/>
      <c r="P201" s="23"/>
      <c r="Q201" s="23"/>
      <c r="R201" s="23"/>
      <c r="S201" s="23"/>
      <c r="T201" s="23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71"/>
      <c r="AL201" s="24"/>
      <c r="AM201" s="24"/>
      <c r="AN201" s="24"/>
      <c r="AO201" s="24"/>
      <c r="AP201" s="71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5"/>
      <c r="BB201" s="24"/>
      <c r="BC201" s="81"/>
      <c r="BD201" s="90"/>
      <c r="BE201" s="87"/>
    </row>
    <row r="202" spans="1:57" ht="12.75">
      <c r="A202" s="28"/>
      <c r="B202" s="14">
        <f t="shared" si="6"/>
        <v>0</v>
      </c>
      <c r="C202" s="47"/>
      <c r="D202" s="36"/>
      <c r="E202" s="23"/>
      <c r="F202" s="23"/>
      <c r="G202" s="23"/>
      <c r="H202" s="23"/>
      <c r="I202" s="23"/>
      <c r="J202" s="23"/>
      <c r="K202" s="23"/>
      <c r="L202" s="43"/>
      <c r="M202" s="23"/>
      <c r="N202" s="23"/>
      <c r="O202" s="23"/>
      <c r="P202" s="23"/>
      <c r="Q202" s="23"/>
      <c r="R202" s="23"/>
      <c r="S202" s="23"/>
      <c r="T202" s="23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71"/>
      <c r="AL202" s="24"/>
      <c r="AM202" s="24"/>
      <c r="AN202" s="24"/>
      <c r="AO202" s="24"/>
      <c r="AP202" s="71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5"/>
      <c r="BB202" s="24"/>
      <c r="BC202" s="81"/>
      <c r="BD202" s="90"/>
      <c r="BE202" s="87"/>
    </row>
    <row r="203" spans="1:57" ht="12.75">
      <c r="A203" s="28"/>
      <c r="B203" s="14">
        <f t="shared" si="6"/>
        <v>0</v>
      </c>
      <c r="C203" s="47"/>
      <c r="D203" s="36"/>
      <c r="E203" s="23"/>
      <c r="F203" s="23"/>
      <c r="G203" s="23"/>
      <c r="H203" s="23"/>
      <c r="I203" s="23"/>
      <c r="J203" s="23"/>
      <c r="K203" s="23"/>
      <c r="L203" s="43"/>
      <c r="M203" s="23"/>
      <c r="N203" s="23"/>
      <c r="O203" s="23"/>
      <c r="P203" s="23"/>
      <c r="Q203" s="23"/>
      <c r="R203" s="23"/>
      <c r="S203" s="23"/>
      <c r="T203" s="23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71"/>
      <c r="AL203" s="24"/>
      <c r="AM203" s="24"/>
      <c r="AN203" s="24"/>
      <c r="AO203" s="24"/>
      <c r="AP203" s="71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5"/>
      <c r="BB203" s="24"/>
      <c r="BC203" s="81"/>
      <c r="BD203" s="90"/>
      <c r="BE203" s="87"/>
    </row>
    <row r="204" spans="1:57" ht="12.75">
      <c r="A204" s="28"/>
      <c r="B204" s="14">
        <f t="shared" si="6"/>
        <v>0</v>
      </c>
      <c r="C204" s="47"/>
      <c r="D204" s="36"/>
      <c r="E204" s="23"/>
      <c r="F204" s="23"/>
      <c r="G204" s="23"/>
      <c r="H204" s="23"/>
      <c r="I204" s="23"/>
      <c r="J204" s="23"/>
      <c r="K204" s="23"/>
      <c r="L204" s="43"/>
      <c r="M204" s="23"/>
      <c r="N204" s="23"/>
      <c r="O204" s="23"/>
      <c r="P204" s="23"/>
      <c r="Q204" s="23"/>
      <c r="R204" s="23"/>
      <c r="S204" s="23"/>
      <c r="T204" s="23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71"/>
      <c r="AL204" s="24"/>
      <c r="AM204" s="24"/>
      <c r="AN204" s="24"/>
      <c r="AO204" s="24"/>
      <c r="AP204" s="71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5"/>
      <c r="BB204" s="24"/>
      <c r="BC204" s="81"/>
      <c r="BD204" s="90"/>
      <c r="BE204" s="87"/>
    </row>
    <row r="205" spans="1:57" ht="12.75">
      <c r="A205" s="28"/>
      <c r="B205" s="14">
        <f t="shared" si="6"/>
        <v>0</v>
      </c>
      <c r="C205" s="47"/>
      <c r="D205" s="36"/>
      <c r="E205" s="23"/>
      <c r="F205" s="23"/>
      <c r="G205" s="23"/>
      <c r="H205" s="23"/>
      <c r="I205" s="23"/>
      <c r="J205" s="23"/>
      <c r="K205" s="23"/>
      <c r="L205" s="43"/>
      <c r="M205" s="23"/>
      <c r="N205" s="23"/>
      <c r="O205" s="23"/>
      <c r="P205" s="23"/>
      <c r="Q205" s="23"/>
      <c r="R205" s="23"/>
      <c r="S205" s="23"/>
      <c r="T205" s="23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71"/>
      <c r="AL205" s="24"/>
      <c r="AM205" s="24"/>
      <c r="AN205" s="24"/>
      <c r="AO205" s="24"/>
      <c r="AP205" s="71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5"/>
      <c r="BB205" s="24"/>
      <c r="BC205" s="81"/>
      <c r="BD205" s="90"/>
      <c r="BE205" s="87"/>
    </row>
    <row r="206" spans="1:57" ht="12.75">
      <c r="A206" s="28"/>
      <c r="B206" s="14">
        <f t="shared" si="6"/>
        <v>0</v>
      </c>
      <c r="C206" s="47"/>
      <c r="D206" s="36"/>
      <c r="E206" s="23"/>
      <c r="F206" s="23"/>
      <c r="G206" s="23"/>
      <c r="H206" s="23"/>
      <c r="I206" s="23"/>
      <c r="J206" s="23"/>
      <c r="K206" s="23"/>
      <c r="L206" s="43"/>
      <c r="M206" s="23"/>
      <c r="N206" s="23"/>
      <c r="O206" s="23"/>
      <c r="P206" s="23"/>
      <c r="Q206" s="23"/>
      <c r="R206" s="23"/>
      <c r="S206" s="23"/>
      <c r="T206" s="23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71"/>
      <c r="AL206" s="24"/>
      <c r="AM206" s="24"/>
      <c r="AN206" s="24"/>
      <c r="AO206" s="24"/>
      <c r="AP206" s="71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5"/>
      <c r="BB206" s="24"/>
      <c r="BC206" s="81"/>
      <c r="BD206" s="90"/>
      <c r="BE206" s="87"/>
    </row>
    <row r="207" spans="1:57" ht="12.75">
      <c r="A207" s="28"/>
      <c r="B207" s="14">
        <f t="shared" si="6"/>
        <v>0</v>
      </c>
      <c r="C207" s="47"/>
      <c r="D207" s="36"/>
      <c r="E207" s="23"/>
      <c r="F207" s="23"/>
      <c r="G207" s="23"/>
      <c r="H207" s="23"/>
      <c r="I207" s="23"/>
      <c r="J207" s="23"/>
      <c r="K207" s="23"/>
      <c r="L207" s="43"/>
      <c r="M207" s="23"/>
      <c r="N207" s="23"/>
      <c r="O207" s="23"/>
      <c r="P207" s="23"/>
      <c r="Q207" s="23"/>
      <c r="R207" s="23"/>
      <c r="S207" s="23"/>
      <c r="T207" s="23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71"/>
      <c r="AL207" s="24"/>
      <c r="AM207" s="24"/>
      <c r="AN207" s="24"/>
      <c r="AO207" s="24"/>
      <c r="AP207" s="71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5"/>
      <c r="BB207" s="24"/>
      <c r="BC207" s="81"/>
      <c r="BD207" s="90"/>
      <c r="BE207" s="87"/>
    </row>
    <row r="208" spans="1:57" ht="12.75">
      <c r="A208" s="28"/>
      <c r="B208" s="14">
        <f t="shared" si="6"/>
        <v>0</v>
      </c>
      <c r="C208" s="47"/>
      <c r="D208" s="36"/>
      <c r="E208" s="23"/>
      <c r="F208" s="23"/>
      <c r="G208" s="23"/>
      <c r="H208" s="23"/>
      <c r="I208" s="23"/>
      <c r="J208" s="23"/>
      <c r="K208" s="23"/>
      <c r="L208" s="43"/>
      <c r="M208" s="23"/>
      <c r="N208" s="23"/>
      <c r="O208" s="23"/>
      <c r="P208" s="23"/>
      <c r="Q208" s="23"/>
      <c r="R208" s="23"/>
      <c r="S208" s="23"/>
      <c r="T208" s="23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71"/>
      <c r="AL208" s="24"/>
      <c r="AM208" s="24"/>
      <c r="AN208" s="24"/>
      <c r="AO208" s="24"/>
      <c r="AP208" s="71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5"/>
      <c r="BB208" s="24"/>
      <c r="BC208" s="81"/>
      <c r="BD208" s="90"/>
      <c r="BE208" s="87"/>
    </row>
    <row r="209" spans="1:57" ht="12.75">
      <c r="A209" s="28"/>
      <c r="B209" s="14">
        <f t="shared" si="6"/>
        <v>0</v>
      </c>
      <c r="C209" s="47"/>
      <c r="D209" s="36"/>
      <c r="E209" s="23"/>
      <c r="F209" s="23"/>
      <c r="G209" s="23"/>
      <c r="H209" s="23"/>
      <c r="I209" s="23"/>
      <c r="J209" s="23"/>
      <c r="K209" s="23"/>
      <c r="L209" s="43"/>
      <c r="M209" s="23"/>
      <c r="N209" s="23"/>
      <c r="O209" s="23"/>
      <c r="P209" s="23"/>
      <c r="Q209" s="23"/>
      <c r="R209" s="23"/>
      <c r="S209" s="23"/>
      <c r="T209" s="23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71"/>
      <c r="AL209" s="24"/>
      <c r="AM209" s="24"/>
      <c r="AN209" s="24"/>
      <c r="AO209" s="24"/>
      <c r="AP209" s="71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5"/>
      <c r="BB209" s="24"/>
      <c r="BC209" s="81"/>
      <c r="BD209" s="90"/>
      <c r="BE209" s="87"/>
    </row>
    <row r="210" spans="1:57" ht="12.75">
      <c r="A210" s="28"/>
      <c r="B210" s="14">
        <f t="shared" si="6"/>
        <v>0</v>
      </c>
      <c r="C210" s="47"/>
      <c r="D210" s="36"/>
      <c r="E210" s="23"/>
      <c r="F210" s="23"/>
      <c r="G210" s="23"/>
      <c r="H210" s="23"/>
      <c r="I210" s="23"/>
      <c r="J210" s="23"/>
      <c r="K210" s="23"/>
      <c r="L210" s="43"/>
      <c r="M210" s="23"/>
      <c r="N210" s="23"/>
      <c r="O210" s="23"/>
      <c r="P210" s="23"/>
      <c r="Q210" s="23"/>
      <c r="R210" s="23"/>
      <c r="S210" s="23"/>
      <c r="T210" s="23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71"/>
      <c r="AL210" s="24"/>
      <c r="AM210" s="24"/>
      <c r="AN210" s="24"/>
      <c r="AO210" s="24"/>
      <c r="AP210" s="71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5"/>
      <c r="BB210" s="24"/>
      <c r="BC210" s="81"/>
      <c r="BD210" s="90"/>
      <c r="BE210" s="87"/>
    </row>
    <row r="211" spans="1:57" ht="12.75">
      <c r="A211" s="28"/>
      <c r="B211" s="14">
        <f t="shared" si="6"/>
        <v>0</v>
      </c>
      <c r="C211" s="47"/>
      <c r="D211" s="36"/>
      <c r="E211" s="23"/>
      <c r="F211" s="23"/>
      <c r="G211" s="23"/>
      <c r="H211" s="23"/>
      <c r="I211" s="23"/>
      <c r="J211" s="23"/>
      <c r="K211" s="23"/>
      <c r="L211" s="43"/>
      <c r="M211" s="23"/>
      <c r="N211" s="23"/>
      <c r="O211" s="23"/>
      <c r="P211" s="23"/>
      <c r="Q211" s="23"/>
      <c r="R211" s="23"/>
      <c r="S211" s="23"/>
      <c r="T211" s="23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71"/>
      <c r="AL211" s="24"/>
      <c r="AM211" s="24"/>
      <c r="AN211" s="24"/>
      <c r="AO211" s="24"/>
      <c r="AP211" s="71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5"/>
      <c r="BB211" s="24"/>
      <c r="BC211" s="81"/>
      <c r="BD211" s="90"/>
      <c r="BE211" s="87"/>
    </row>
    <row r="212" spans="1:57" ht="12.75">
      <c r="A212" s="28"/>
      <c r="B212" s="14">
        <f t="shared" si="6"/>
        <v>0</v>
      </c>
      <c r="C212" s="47"/>
      <c r="D212" s="36"/>
      <c r="E212" s="23"/>
      <c r="F212" s="23"/>
      <c r="G212" s="23"/>
      <c r="H212" s="23"/>
      <c r="I212" s="23"/>
      <c r="J212" s="23"/>
      <c r="K212" s="23"/>
      <c r="L212" s="43"/>
      <c r="M212" s="23"/>
      <c r="N212" s="23"/>
      <c r="O212" s="23"/>
      <c r="P212" s="23"/>
      <c r="Q212" s="23"/>
      <c r="R212" s="23"/>
      <c r="S212" s="23"/>
      <c r="T212" s="23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71"/>
      <c r="AL212" s="24"/>
      <c r="AM212" s="24"/>
      <c r="AN212" s="24"/>
      <c r="AO212" s="24"/>
      <c r="AP212" s="71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5"/>
      <c r="BB212" s="24"/>
      <c r="BC212" s="81"/>
      <c r="BD212" s="90"/>
      <c r="BE212" s="87"/>
    </row>
    <row r="213" spans="1:57" ht="12.75">
      <c r="A213" s="28"/>
      <c r="B213" s="14">
        <f t="shared" si="6"/>
        <v>0</v>
      </c>
      <c r="C213" s="47"/>
      <c r="D213" s="36"/>
      <c r="E213" s="23"/>
      <c r="F213" s="23"/>
      <c r="G213" s="23"/>
      <c r="H213" s="23"/>
      <c r="I213" s="23"/>
      <c r="J213" s="23"/>
      <c r="K213" s="23"/>
      <c r="L213" s="43"/>
      <c r="M213" s="23"/>
      <c r="N213" s="23"/>
      <c r="O213" s="23"/>
      <c r="P213" s="23"/>
      <c r="Q213" s="23"/>
      <c r="R213" s="23"/>
      <c r="S213" s="23"/>
      <c r="T213" s="23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71"/>
      <c r="AL213" s="24"/>
      <c r="AM213" s="24"/>
      <c r="AN213" s="24"/>
      <c r="AO213" s="24"/>
      <c r="AP213" s="71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5"/>
      <c r="BB213" s="24"/>
      <c r="BC213" s="81"/>
      <c r="BD213" s="90"/>
      <c r="BE213" s="87"/>
    </row>
    <row r="214" spans="1:57" ht="12.75">
      <c r="A214" s="28"/>
      <c r="B214" s="14">
        <f t="shared" si="6"/>
        <v>0</v>
      </c>
      <c r="C214" s="47"/>
      <c r="D214" s="36"/>
      <c r="E214" s="23"/>
      <c r="F214" s="23"/>
      <c r="G214" s="23"/>
      <c r="H214" s="23"/>
      <c r="I214" s="23"/>
      <c r="J214" s="23"/>
      <c r="K214" s="23"/>
      <c r="L214" s="43"/>
      <c r="M214" s="23"/>
      <c r="N214" s="23"/>
      <c r="O214" s="23"/>
      <c r="P214" s="23"/>
      <c r="Q214" s="23"/>
      <c r="R214" s="23"/>
      <c r="S214" s="23"/>
      <c r="T214" s="23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71"/>
      <c r="AL214" s="24"/>
      <c r="AM214" s="24"/>
      <c r="AN214" s="24"/>
      <c r="AO214" s="24"/>
      <c r="AP214" s="71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5"/>
      <c r="BB214" s="24"/>
      <c r="BC214" s="81"/>
      <c r="BD214" s="90"/>
      <c r="BE214" s="87"/>
    </row>
    <row r="215" spans="1:57" ht="12.75">
      <c r="A215" s="28"/>
      <c r="B215" s="14">
        <f t="shared" si="6"/>
        <v>0</v>
      </c>
      <c r="C215" s="47"/>
      <c r="D215" s="36"/>
      <c r="E215" s="23"/>
      <c r="F215" s="23"/>
      <c r="G215" s="23"/>
      <c r="H215" s="23"/>
      <c r="I215" s="23"/>
      <c r="J215" s="23"/>
      <c r="K215" s="23"/>
      <c r="L215" s="43"/>
      <c r="M215" s="23"/>
      <c r="N215" s="23"/>
      <c r="O215" s="23"/>
      <c r="P215" s="23"/>
      <c r="Q215" s="23"/>
      <c r="R215" s="23"/>
      <c r="S215" s="23"/>
      <c r="T215" s="23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71"/>
      <c r="AL215" s="24"/>
      <c r="AM215" s="24"/>
      <c r="AN215" s="24"/>
      <c r="AO215" s="24"/>
      <c r="AP215" s="71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5"/>
      <c r="BB215" s="24"/>
      <c r="BC215" s="81"/>
      <c r="BD215" s="90"/>
      <c r="BE215" s="87"/>
    </row>
    <row r="216" spans="1:57" ht="12.75">
      <c r="A216" s="28"/>
      <c r="B216" s="14">
        <f t="shared" si="6"/>
        <v>0</v>
      </c>
      <c r="C216" s="47"/>
      <c r="D216" s="36"/>
      <c r="E216" s="23"/>
      <c r="F216" s="23"/>
      <c r="G216" s="23"/>
      <c r="H216" s="23"/>
      <c r="I216" s="23"/>
      <c r="J216" s="23"/>
      <c r="K216" s="23"/>
      <c r="L216" s="43"/>
      <c r="M216" s="23"/>
      <c r="N216" s="23"/>
      <c r="O216" s="23"/>
      <c r="P216" s="23"/>
      <c r="Q216" s="23"/>
      <c r="R216" s="23"/>
      <c r="S216" s="23"/>
      <c r="T216" s="23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71"/>
      <c r="AL216" s="24"/>
      <c r="AM216" s="24"/>
      <c r="AN216" s="24"/>
      <c r="AO216" s="24"/>
      <c r="AP216" s="71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5"/>
      <c r="BB216" s="24"/>
      <c r="BC216" s="81"/>
      <c r="BD216" s="90"/>
      <c r="BE216" s="87"/>
    </row>
    <row r="217" spans="1:57" ht="12.75">
      <c r="A217" s="28"/>
      <c r="B217" s="14">
        <f t="shared" si="6"/>
        <v>0</v>
      </c>
      <c r="C217" s="47"/>
      <c r="D217" s="36"/>
      <c r="E217" s="23"/>
      <c r="F217" s="23"/>
      <c r="G217" s="23"/>
      <c r="H217" s="23"/>
      <c r="I217" s="23"/>
      <c r="J217" s="23"/>
      <c r="K217" s="23"/>
      <c r="L217" s="43"/>
      <c r="M217" s="23"/>
      <c r="N217" s="23"/>
      <c r="O217" s="23"/>
      <c r="P217" s="23"/>
      <c r="Q217" s="23"/>
      <c r="R217" s="23"/>
      <c r="S217" s="23"/>
      <c r="T217" s="23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71"/>
      <c r="AL217" s="24"/>
      <c r="AM217" s="24"/>
      <c r="AN217" s="24"/>
      <c r="AO217" s="24"/>
      <c r="AP217" s="71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5"/>
      <c r="BB217" s="24"/>
      <c r="BC217" s="81"/>
      <c r="BD217" s="90"/>
      <c r="BE217" s="87"/>
    </row>
    <row r="218" spans="1:57" ht="12.75">
      <c r="A218" s="28"/>
      <c r="B218" s="14">
        <f t="shared" si="6"/>
        <v>0</v>
      </c>
      <c r="C218" s="47"/>
      <c r="D218" s="36"/>
      <c r="E218" s="23"/>
      <c r="F218" s="23"/>
      <c r="G218" s="23"/>
      <c r="H218" s="23"/>
      <c r="I218" s="23"/>
      <c r="J218" s="23"/>
      <c r="K218" s="23"/>
      <c r="L218" s="43"/>
      <c r="M218" s="23"/>
      <c r="N218" s="23"/>
      <c r="O218" s="23"/>
      <c r="P218" s="23"/>
      <c r="Q218" s="23"/>
      <c r="R218" s="23"/>
      <c r="S218" s="23"/>
      <c r="T218" s="23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71"/>
      <c r="AL218" s="24"/>
      <c r="AM218" s="24"/>
      <c r="AN218" s="24"/>
      <c r="AO218" s="24"/>
      <c r="AP218" s="71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5"/>
      <c r="BB218" s="24"/>
      <c r="BC218" s="81"/>
      <c r="BD218" s="90"/>
      <c r="BE218" s="87"/>
    </row>
    <row r="219" spans="1:57" ht="12.75">
      <c r="A219" s="28"/>
      <c r="B219" s="14">
        <f t="shared" si="6"/>
        <v>0</v>
      </c>
      <c r="C219" s="47"/>
      <c r="D219" s="36"/>
      <c r="E219" s="23"/>
      <c r="F219" s="23"/>
      <c r="G219" s="23"/>
      <c r="H219" s="23"/>
      <c r="I219" s="23"/>
      <c r="J219" s="23"/>
      <c r="K219" s="23"/>
      <c r="L219" s="43"/>
      <c r="M219" s="23"/>
      <c r="N219" s="23"/>
      <c r="O219" s="23"/>
      <c r="P219" s="23"/>
      <c r="Q219" s="23"/>
      <c r="R219" s="23"/>
      <c r="S219" s="23"/>
      <c r="T219" s="23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71"/>
      <c r="AL219" s="24"/>
      <c r="AM219" s="24"/>
      <c r="AN219" s="24"/>
      <c r="AO219" s="24"/>
      <c r="AP219" s="71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5"/>
      <c r="BB219" s="24"/>
      <c r="BC219" s="81"/>
      <c r="BD219" s="90"/>
      <c r="BE219" s="87"/>
    </row>
    <row r="220" spans="1:57" ht="12.75">
      <c r="A220" s="28"/>
      <c r="B220" s="14">
        <f t="shared" si="6"/>
        <v>0</v>
      </c>
      <c r="C220" s="47"/>
      <c r="D220" s="36"/>
      <c r="E220" s="23"/>
      <c r="F220" s="23"/>
      <c r="G220" s="23"/>
      <c r="H220" s="23"/>
      <c r="I220" s="23"/>
      <c r="J220" s="23"/>
      <c r="K220" s="23"/>
      <c r="L220" s="43"/>
      <c r="M220" s="23"/>
      <c r="N220" s="23"/>
      <c r="O220" s="23"/>
      <c r="P220" s="23"/>
      <c r="Q220" s="23"/>
      <c r="R220" s="23"/>
      <c r="S220" s="23"/>
      <c r="T220" s="23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71"/>
      <c r="AL220" s="24"/>
      <c r="AM220" s="24"/>
      <c r="AN220" s="24"/>
      <c r="AO220" s="24"/>
      <c r="AP220" s="71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5"/>
      <c r="BB220" s="24"/>
      <c r="BC220" s="81"/>
      <c r="BD220" s="90"/>
      <c r="BE220" s="87"/>
    </row>
    <row r="221" spans="1:57" ht="12.75">
      <c r="A221" s="28"/>
      <c r="B221" s="14">
        <f t="shared" si="6"/>
        <v>0</v>
      </c>
      <c r="C221" s="47"/>
      <c r="D221" s="36"/>
      <c r="E221" s="23"/>
      <c r="F221" s="23"/>
      <c r="G221" s="23"/>
      <c r="H221" s="23"/>
      <c r="I221" s="23"/>
      <c r="J221" s="23"/>
      <c r="K221" s="23"/>
      <c r="L221" s="43"/>
      <c r="M221" s="23"/>
      <c r="N221" s="23"/>
      <c r="O221" s="23"/>
      <c r="P221" s="23"/>
      <c r="Q221" s="23"/>
      <c r="R221" s="23"/>
      <c r="S221" s="23"/>
      <c r="T221" s="23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71"/>
      <c r="AL221" s="24"/>
      <c r="AM221" s="24"/>
      <c r="AN221" s="24"/>
      <c r="AO221" s="24"/>
      <c r="AP221" s="71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5"/>
      <c r="BB221" s="24"/>
      <c r="BC221" s="81"/>
      <c r="BD221" s="90"/>
      <c r="BE221" s="87"/>
    </row>
    <row r="222" spans="1:57" ht="12.75">
      <c r="A222" s="28"/>
      <c r="B222" s="14">
        <f t="shared" si="6"/>
        <v>0</v>
      </c>
      <c r="C222" s="47"/>
      <c r="D222" s="36"/>
      <c r="E222" s="23"/>
      <c r="F222" s="23"/>
      <c r="G222" s="23"/>
      <c r="H222" s="23"/>
      <c r="I222" s="23"/>
      <c r="J222" s="23"/>
      <c r="K222" s="23"/>
      <c r="L222" s="43"/>
      <c r="M222" s="23"/>
      <c r="N222" s="23"/>
      <c r="O222" s="23"/>
      <c r="P222" s="23"/>
      <c r="Q222" s="23"/>
      <c r="R222" s="23"/>
      <c r="S222" s="23"/>
      <c r="T222" s="23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71"/>
      <c r="AL222" s="24"/>
      <c r="AM222" s="24"/>
      <c r="AN222" s="24"/>
      <c r="AO222" s="24"/>
      <c r="AP222" s="71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5"/>
      <c r="BB222" s="24"/>
      <c r="BC222" s="81"/>
      <c r="BD222" s="90"/>
      <c r="BE222" s="87"/>
    </row>
    <row r="223" spans="1:57" ht="12.75">
      <c r="A223" s="28"/>
      <c r="B223" s="14">
        <f t="shared" si="6"/>
        <v>0</v>
      </c>
      <c r="C223" s="47"/>
      <c r="D223" s="36"/>
      <c r="E223" s="23"/>
      <c r="F223" s="23"/>
      <c r="G223" s="23"/>
      <c r="H223" s="23"/>
      <c r="I223" s="23"/>
      <c r="J223" s="23"/>
      <c r="K223" s="23"/>
      <c r="L223" s="43"/>
      <c r="M223" s="23"/>
      <c r="N223" s="23"/>
      <c r="O223" s="23"/>
      <c r="P223" s="23"/>
      <c r="Q223" s="23"/>
      <c r="R223" s="23"/>
      <c r="S223" s="23"/>
      <c r="T223" s="23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71"/>
      <c r="AL223" s="24"/>
      <c r="AM223" s="24"/>
      <c r="AN223" s="24"/>
      <c r="AO223" s="24"/>
      <c r="AP223" s="71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5"/>
      <c r="BB223" s="24"/>
      <c r="BC223" s="81"/>
      <c r="BD223" s="90"/>
      <c r="BE223" s="87"/>
    </row>
    <row r="224" spans="1:57" ht="12.75">
      <c r="A224" s="28"/>
      <c r="B224" s="14">
        <f t="shared" si="6"/>
        <v>0</v>
      </c>
      <c r="C224" s="47"/>
      <c r="D224" s="36"/>
      <c r="E224" s="23"/>
      <c r="F224" s="23"/>
      <c r="G224" s="23"/>
      <c r="H224" s="23"/>
      <c r="I224" s="23"/>
      <c r="J224" s="23"/>
      <c r="K224" s="23"/>
      <c r="L224" s="43"/>
      <c r="M224" s="23"/>
      <c r="N224" s="23"/>
      <c r="O224" s="23"/>
      <c r="P224" s="23"/>
      <c r="Q224" s="23"/>
      <c r="R224" s="23"/>
      <c r="S224" s="23"/>
      <c r="T224" s="23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71"/>
      <c r="AL224" s="24"/>
      <c r="AM224" s="24"/>
      <c r="AN224" s="24"/>
      <c r="AO224" s="24"/>
      <c r="AP224" s="71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5"/>
      <c r="BB224" s="24"/>
      <c r="BC224" s="81"/>
      <c r="BD224" s="90"/>
      <c r="BE224" s="87"/>
    </row>
    <row r="225" spans="1:57" ht="12.75">
      <c r="A225" s="28"/>
      <c r="B225" s="14">
        <f t="shared" si="6"/>
        <v>0</v>
      </c>
      <c r="C225" s="47"/>
      <c r="D225" s="36"/>
      <c r="E225" s="23"/>
      <c r="F225" s="23"/>
      <c r="G225" s="23"/>
      <c r="H225" s="23"/>
      <c r="I225" s="23"/>
      <c r="J225" s="23"/>
      <c r="K225" s="23"/>
      <c r="L225" s="43"/>
      <c r="M225" s="23"/>
      <c r="N225" s="23"/>
      <c r="O225" s="23"/>
      <c r="P225" s="23"/>
      <c r="Q225" s="23"/>
      <c r="R225" s="23"/>
      <c r="S225" s="23"/>
      <c r="T225" s="23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71"/>
      <c r="AL225" s="24"/>
      <c r="AM225" s="24"/>
      <c r="AN225" s="24"/>
      <c r="AO225" s="24"/>
      <c r="AP225" s="71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5"/>
      <c r="BB225" s="24"/>
      <c r="BC225" s="81"/>
      <c r="BD225" s="90"/>
      <c r="BE225" s="87"/>
    </row>
    <row r="226" spans="1:57" ht="12.75">
      <c r="A226" s="28"/>
      <c r="B226" s="14">
        <f t="shared" si="6"/>
        <v>0</v>
      </c>
      <c r="C226" s="47"/>
      <c r="D226" s="36"/>
      <c r="E226" s="23"/>
      <c r="F226" s="23"/>
      <c r="G226" s="23"/>
      <c r="H226" s="23"/>
      <c r="I226" s="23"/>
      <c r="J226" s="23"/>
      <c r="K226" s="23"/>
      <c r="L226" s="43"/>
      <c r="M226" s="23"/>
      <c r="N226" s="23"/>
      <c r="O226" s="23"/>
      <c r="P226" s="23"/>
      <c r="Q226" s="23"/>
      <c r="R226" s="23"/>
      <c r="S226" s="23"/>
      <c r="T226" s="23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71"/>
      <c r="AL226" s="24"/>
      <c r="AM226" s="24"/>
      <c r="AN226" s="24"/>
      <c r="AO226" s="24"/>
      <c r="AP226" s="71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5"/>
      <c r="BB226" s="24"/>
      <c r="BC226" s="81"/>
      <c r="BD226" s="90"/>
      <c r="BE226" s="87"/>
    </row>
    <row r="227" spans="1:57" ht="12.75">
      <c r="A227" s="28"/>
      <c r="B227" s="14">
        <f t="shared" si="6"/>
        <v>0</v>
      </c>
      <c r="C227" s="47"/>
      <c r="D227" s="36"/>
      <c r="E227" s="23"/>
      <c r="F227" s="23"/>
      <c r="G227" s="23"/>
      <c r="H227" s="23"/>
      <c r="I227" s="23"/>
      <c r="J227" s="23"/>
      <c r="K227" s="23"/>
      <c r="L227" s="43"/>
      <c r="M227" s="23"/>
      <c r="N227" s="23"/>
      <c r="O227" s="23"/>
      <c r="P227" s="23"/>
      <c r="Q227" s="23"/>
      <c r="R227" s="23"/>
      <c r="S227" s="23"/>
      <c r="T227" s="23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71"/>
      <c r="AL227" s="24"/>
      <c r="AM227" s="24"/>
      <c r="AN227" s="24"/>
      <c r="AO227" s="24"/>
      <c r="AP227" s="71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5"/>
      <c r="BB227" s="24"/>
      <c r="BC227" s="81"/>
      <c r="BD227" s="90"/>
      <c r="BE227" s="87"/>
    </row>
    <row r="228" spans="1:57" ht="12.75">
      <c r="A228" s="28"/>
      <c r="B228" s="14">
        <f t="shared" si="6"/>
        <v>0</v>
      </c>
      <c r="C228" s="47"/>
      <c r="D228" s="36"/>
      <c r="E228" s="23"/>
      <c r="F228" s="23"/>
      <c r="G228" s="23"/>
      <c r="H228" s="23"/>
      <c r="I228" s="23"/>
      <c r="J228" s="23"/>
      <c r="K228" s="23"/>
      <c r="L228" s="43"/>
      <c r="M228" s="23"/>
      <c r="N228" s="23"/>
      <c r="O228" s="23"/>
      <c r="P228" s="23"/>
      <c r="Q228" s="23"/>
      <c r="R228" s="23"/>
      <c r="S228" s="23"/>
      <c r="T228" s="23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71"/>
      <c r="AL228" s="24"/>
      <c r="AM228" s="24"/>
      <c r="AN228" s="24"/>
      <c r="AO228" s="24"/>
      <c r="AP228" s="71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5"/>
      <c r="BB228" s="24"/>
      <c r="BC228" s="81"/>
      <c r="BD228" s="90"/>
      <c r="BE228" s="87"/>
    </row>
    <row r="229" spans="1:57" ht="12.75">
      <c r="A229" s="28"/>
      <c r="B229" s="14">
        <f t="shared" si="6"/>
        <v>0</v>
      </c>
      <c r="C229" s="47"/>
      <c r="D229" s="36"/>
      <c r="E229" s="23"/>
      <c r="F229" s="23"/>
      <c r="G229" s="23"/>
      <c r="H229" s="23"/>
      <c r="I229" s="23"/>
      <c r="J229" s="23"/>
      <c r="K229" s="23"/>
      <c r="L229" s="43"/>
      <c r="M229" s="23"/>
      <c r="N229" s="23"/>
      <c r="O229" s="23"/>
      <c r="P229" s="23"/>
      <c r="Q229" s="23"/>
      <c r="R229" s="23"/>
      <c r="S229" s="23"/>
      <c r="T229" s="23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71"/>
      <c r="AL229" s="24"/>
      <c r="AM229" s="24"/>
      <c r="AN229" s="24"/>
      <c r="AO229" s="24"/>
      <c r="AP229" s="71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5"/>
      <c r="BB229" s="24"/>
      <c r="BC229" s="81"/>
      <c r="BD229" s="90"/>
      <c r="BE229" s="87"/>
    </row>
    <row r="230" spans="1:57" ht="12.75">
      <c r="A230" s="28"/>
      <c r="B230" s="14">
        <f t="shared" si="6"/>
        <v>0</v>
      </c>
      <c r="C230" s="47"/>
      <c r="D230" s="36"/>
      <c r="E230" s="23"/>
      <c r="F230" s="23"/>
      <c r="G230" s="23"/>
      <c r="H230" s="23"/>
      <c r="I230" s="23"/>
      <c r="J230" s="23"/>
      <c r="K230" s="23"/>
      <c r="L230" s="43"/>
      <c r="M230" s="23"/>
      <c r="N230" s="23"/>
      <c r="O230" s="23"/>
      <c r="P230" s="23"/>
      <c r="Q230" s="23"/>
      <c r="R230" s="23"/>
      <c r="S230" s="23"/>
      <c r="T230" s="23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71"/>
      <c r="AL230" s="24"/>
      <c r="AM230" s="24"/>
      <c r="AN230" s="24"/>
      <c r="AO230" s="24"/>
      <c r="AP230" s="71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5"/>
      <c r="BB230" s="24"/>
      <c r="BC230" s="81"/>
      <c r="BD230" s="90"/>
      <c r="BE230" s="87"/>
    </row>
    <row r="231" spans="1:57" ht="12.75">
      <c r="A231" s="28"/>
      <c r="B231" s="14">
        <f t="shared" si="6"/>
        <v>0</v>
      </c>
      <c r="C231" s="47"/>
      <c r="D231" s="36"/>
      <c r="E231" s="23"/>
      <c r="F231" s="23"/>
      <c r="G231" s="23"/>
      <c r="H231" s="23"/>
      <c r="I231" s="23"/>
      <c r="J231" s="23"/>
      <c r="K231" s="23"/>
      <c r="L231" s="43"/>
      <c r="M231" s="23"/>
      <c r="N231" s="23"/>
      <c r="O231" s="23"/>
      <c r="P231" s="23"/>
      <c r="Q231" s="23"/>
      <c r="R231" s="23"/>
      <c r="S231" s="23"/>
      <c r="T231" s="23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71"/>
      <c r="AL231" s="24"/>
      <c r="AM231" s="24"/>
      <c r="AN231" s="24"/>
      <c r="AO231" s="24"/>
      <c r="AP231" s="71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5"/>
      <c r="BB231" s="24"/>
      <c r="BC231" s="81"/>
      <c r="BD231" s="90"/>
      <c r="BE231" s="87"/>
    </row>
    <row r="232" spans="1:57" ht="12.75">
      <c r="A232" s="28"/>
      <c r="B232" s="14">
        <f t="shared" si="6"/>
        <v>0</v>
      </c>
      <c r="C232" s="47"/>
      <c r="D232" s="36"/>
      <c r="E232" s="23"/>
      <c r="F232" s="23"/>
      <c r="G232" s="23"/>
      <c r="H232" s="23"/>
      <c r="I232" s="23"/>
      <c r="J232" s="23"/>
      <c r="K232" s="23"/>
      <c r="L232" s="43"/>
      <c r="M232" s="23"/>
      <c r="N232" s="23"/>
      <c r="O232" s="23"/>
      <c r="P232" s="23"/>
      <c r="Q232" s="23"/>
      <c r="R232" s="23"/>
      <c r="S232" s="23"/>
      <c r="T232" s="23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71"/>
      <c r="AL232" s="24"/>
      <c r="AM232" s="24"/>
      <c r="AN232" s="24"/>
      <c r="AO232" s="24"/>
      <c r="AP232" s="71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5"/>
      <c r="BB232" s="24"/>
      <c r="BC232" s="81"/>
      <c r="BD232" s="90"/>
      <c r="BE232" s="87"/>
    </row>
    <row r="233" spans="1:57" ht="12.75">
      <c r="A233" s="28"/>
      <c r="B233" s="14">
        <f t="shared" si="6"/>
        <v>0</v>
      </c>
      <c r="C233" s="47"/>
      <c r="D233" s="36"/>
      <c r="E233" s="23"/>
      <c r="F233" s="23"/>
      <c r="G233" s="23"/>
      <c r="H233" s="23"/>
      <c r="I233" s="23"/>
      <c r="J233" s="23"/>
      <c r="K233" s="23"/>
      <c r="L233" s="43"/>
      <c r="M233" s="23"/>
      <c r="N233" s="23"/>
      <c r="O233" s="23"/>
      <c r="P233" s="23"/>
      <c r="Q233" s="23"/>
      <c r="R233" s="23"/>
      <c r="S233" s="23"/>
      <c r="T233" s="23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71"/>
      <c r="AL233" s="24"/>
      <c r="AM233" s="24"/>
      <c r="AN233" s="24"/>
      <c r="AO233" s="24"/>
      <c r="AP233" s="71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5"/>
      <c r="BB233" s="24"/>
      <c r="BC233" s="81"/>
      <c r="BD233" s="90"/>
      <c r="BE233" s="87"/>
    </row>
    <row r="234" spans="1:57" ht="12.75">
      <c r="A234" s="28"/>
      <c r="B234" s="14">
        <f t="shared" si="6"/>
        <v>0</v>
      </c>
      <c r="C234" s="47"/>
      <c r="D234" s="36"/>
      <c r="E234" s="23"/>
      <c r="F234" s="23"/>
      <c r="G234" s="23"/>
      <c r="H234" s="23"/>
      <c r="I234" s="23"/>
      <c r="J234" s="23"/>
      <c r="K234" s="23"/>
      <c r="L234" s="43"/>
      <c r="M234" s="23"/>
      <c r="N234" s="23"/>
      <c r="O234" s="23"/>
      <c r="P234" s="23"/>
      <c r="Q234" s="23"/>
      <c r="R234" s="23"/>
      <c r="S234" s="23"/>
      <c r="T234" s="23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71"/>
      <c r="AL234" s="24"/>
      <c r="AM234" s="24"/>
      <c r="AN234" s="24"/>
      <c r="AO234" s="24"/>
      <c r="AP234" s="71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5"/>
      <c r="BB234" s="24"/>
      <c r="BC234" s="81"/>
      <c r="BD234" s="90"/>
      <c r="BE234" s="87"/>
    </row>
    <row r="235" spans="1:57" ht="12.75">
      <c r="A235" s="28"/>
      <c r="B235" s="14">
        <f t="shared" si="6"/>
        <v>0</v>
      </c>
      <c r="C235" s="47"/>
      <c r="D235" s="36"/>
      <c r="E235" s="23"/>
      <c r="F235" s="23"/>
      <c r="G235" s="23"/>
      <c r="H235" s="23"/>
      <c r="I235" s="23"/>
      <c r="J235" s="23"/>
      <c r="K235" s="23"/>
      <c r="L235" s="43"/>
      <c r="M235" s="23"/>
      <c r="N235" s="23"/>
      <c r="O235" s="23"/>
      <c r="P235" s="23"/>
      <c r="Q235" s="23"/>
      <c r="R235" s="23"/>
      <c r="S235" s="23"/>
      <c r="T235" s="23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71"/>
      <c r="AL235" s="24"/>
      <c r="AM235" s="24"/>
      <c r="AN235" s="24"/>
      <c r="AO235" s="24"/>
      <c r="AP235" s="71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5"/>
      <c r="BB235" s="24"/>
      <c r="BC235" s="81"/>
      <c r="BD235" s="90"/>
      <c r="BE235" s="87"/>
    </row>
    <row r="236" spans="1:57" ht="12.75">
      <c r="A236" s="28"/>
      <c r="B236" s="14">
        <f t="shared" si="6"/>
        <v>0</v>
      </c>
      <c r="C236" s="47"/>
      <c r="D236" s="36"/>
      <c r="E236" s="23"/>
      <c r="F236" s="23"/>
      <c r="G236" s="23"/>
      <c r="H236" s="23"/>
      <c r="I236" s="23"/>
      <c r="J236" s="23"/>
      <c r="K236" s="23"/>
      <c r="L236" s="43"/>
      <c r="M236" s="23"/>
      <c r="N236" s="23"/>
      <c r="O236" s="23"/>
      <c r="P236" s="23"/>
      <c r="Q236" s="23"/>
      <c r="R236" s="23"/>
      <c r="S236" s="23"/>
      <c r="T236" s="23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71"/>
      <c r="AL236" s="24"/>
      <c r="AM236" s="24"/>
      <c r="AN236" s="24"/>
      <c r="AO236" s="24"/>
      <c r="AP236" s="71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5"/>
      <c r="BB236" s="24"/>
      <c r="BC236" s="81"/>
      <c r="BD236" s="90"/>
      <c r="BE236" s="87"/>
    </row>
    <row r="237" spans="1:57" ht="12.75">
      <c r="A237" s="28"/>
      <c r="B237" s="14">
        <f t="shared" si="6"/>
        <v>0</v>
      </c>
      <c r="C237" s="47"/>
      <c r="D237" s="36"/>
      <c r="E237" s="23"/>
      <c r="F237" s="23"/>
      <c r="G237" s="23"/>
      <c r="H237" s="23"/>
      <c r="I237" s="23"/>
      <c r="J237" s="23"/>
      <c r="K237" s="23"/>
      <c r="L237" s="43"/>
      <c r="M237" s="23"/>
      <c r="N237" s="23"/>
      <c r="O237" s="23"/>
      <c r="P237" s="23"/>
      <c r="Q237" s="23"/>
      <c r="R237" s="23"/>
      <c r="S237" s="23"/>
      <c r="T237" s="23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71"/>
      <c r="AL237" s="24"/>
      <c r="AM237" s="24"/>
      <c r="AN237" s="24"/>
      <c r="AO237" s="24"/>
      <c r="AP237" s="71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5"/>
      <c r="BB237" s="24"/>
      <c r="BC237" s="81"/>
      <c r="BD237" s="90"/>
      <c r="BE237" s="87"/>
    </row>
    <row r="238" spans="1:57" ht="12.75">
      <c r="A238" s="28"/>
      <c r="B238" s="14">
        <f t="shared" si="6"/>
        <v>0</v>
      </c>
      <c r="C238" s="47"/>
      <c r="D238" s="36"/>
      <c r="E238" s="23"/>
      <c r="F238" s="23"/>
      <c r="G238" s="23"/>
      <c r="H238" s="23"/>
      <c r="I238" s="23"/>
      <c r="J238" s="23"/>
      <c r="K238" s="23"/>
      <c r="L238" s="43"/>
      <c r="M238" s="23"/>
      <c r="N238" s="23"/>
      <c r="O238" s="23"/>
      <c r="P238" s="23"/>
      <c r="Q238" s="23"/>
      <c r="R238" s="23"/>
      <c r="S238" s="23"/>
      <c r="T238" s="23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71"/>
      <c r="AL238" s="24"/>
      <c r="AM238" s="24"/>
      <c r="AN238" s="24"/>
      <c r="AO238" s="24"/>
      <c r="AP238" s="71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5"/>
      <c r="BB238" s="24"/>
      <c r="BC238" s="81"/>
      <c r="BD238" s="90"/>
      <c r="BE238" s="87"/>
    </row>
    <row r="239" spans="1:57" ht="12.75">
      <c r="A239" s="28"/>
      <c r="B239" s="14">
        <f t="shared" si="6"/>
        <v>0</v>
      </c>
      <c r="C239" s="47"/>
      <c r="D239" s="36"/>
      <c r="E239" s="23"/>
      <c r="F239" s="23"/>
      <c r="G239" s="23"/>
      <c r="H239" s="23"/>
      <c r="I239" s="23"/>
      <c r="J239" s="23"/>
      <c r="K239" s="23"/>
      <c r="L239" s="43"/>
      <c r="M239" s="23"/>
      <c r="N239" s="23"/>
      <c r="O239" s="23"/>
      <c r="P239" s="23"/>
      <c r="Q239" s="23"/>
      <c r="R239" s="23"/>
      <c r="S239" s="23"/>
      <c r="T239" s="23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71"/>
      <c r="AL239" s="24"/>
      <c r="AM239" s="24"/>
      <c r="AN239" s="24"/>
      <c r="AO239" s="24"/>
      <c r="AP239" s="71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5"/>
      <c r="BB239" s="24"/>
      <c r="BC239" s="81"/>
      <c r="BD239" s="90"/>
      <c r="BE239" s="87"/>
    </row>
    <row r="240" spans="1:57" ht="12.75">
      <c r="A240" s="28"/>
      <c r="B240" s="14">
        <f t="shared" si="6"/>
        <v>0</v>
      </c>
      <c r="C240" s="47"/>
      <c r="D240" s="36"/>
      <c r="E240" s="23"/>
      <c r="F240" s="23"/>
      <c r="G240" s="23"/>
      <c r="H240" s="23"/>
      <c r="I240" s="23"/>
      <c r="J240" s="23"/>
      <c r="K240" s="23"/>
      <c r="L240" s="43"/>
      <c r="M240" s="23"/>
      <c r="N240" s="23"/>
      <c r="O240" s="23"/>
      <c r="P240" s="23"/>
      <c r="Q240" s="23"/>
      <c r="R240" s="23"/>
      <c r="S240" s="23"/>
      <c r="T240" s="23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71"/>
      <c r="AL240" s="24"/>
      <c r="AM240" s="24"/>
      <c r="AN240" s="24"/>
      <c r="AO240" s="24"/>
      <c r="AP240" s="71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5"/>
      <c r="BB240" s="24"/>
      <c r="BC240" s="81"/>
      <c r="BD240" s="90"/>
      <c r="BE240" s="87"/>
    </row>
    <row r="241" spans="1:57" ht="12.75">
      <c r="A241" s="28"/>
      <c r="B241" s="14">
        <f t="shared" si="6"/>
        <v>0</v>
      </c>
      <c r="C241" s="47"/>
      <c r="D241" s="36"/>
      <c r="E241" s="23"/>
      <c r="F241" s="23"/>
      <c r="G241" s="23"/>
      <c r="H241" s="23"/>
      <c r="I241" s="23"/>
      <c r="J241" s="23"/>
      <c r="K241" s="23"/>
      <c r="L241" s="43"/>
      <c r="M241" s="23"/>
      <c r="N241" s="23"/>
      <c r="O241" s="23"/>
      <c r="P241" s="23"/>
      <c r="Q241" s="23"/>
      <c r="R241" s="23"/>
      <c r="S241" s="23"/>
      <c r="T241" s="23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71"/>
      <c r="AL241" s="24"/>
      <c r="AM241" s="24"/>
      <c r="AN241" s="24"/>
      <c r="AO241" s="24"/>
      <c r="AP241" s="71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5"/>
      <c r="BB241" s="24"/>
      <c r="BC241" s="81"/>
      <c r="BD241" s="90"/>
      <c r="BE241" s="87"/>
    </row>
    <row r="242" spans="1:57" ht="12.75">
      <c r="A242" s="28"/>
      <c r="B242" s="14">
        <f t="shared" si="6"/>
        <v>0</v>
      </c>
      <c r="C242" s="47"/>
      <c r="D242" s="36"/>
      <c r="E242" s="23"/>
      <c r="F242" s="23"/>
      <c r="G242" s="23"/>
      <c r="H242" s="23"/>
      <c r="I242" s="23"/>
      <c r="J242" s="23"/>
      <c r="K242" s="23"/>
      <c r="L242" s="43"/>
      <c r="M242" s="23"/>
      <c r="N242" s="23"/>
      <c r="O242" s="23"/>
      <c r="P242" s="23"/>
      <c r="Q242" s="23"/>
      <c r="R242" s="23"/>
      <c r="S242" s="23"/>
      <c r="T242" s="23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71"/>
      <c r="AL242" s="24"/>
      <c r="AM242" s="24"/>
      <c r="AN242" s="24"/>
      <c r="AO242" s="24"/>
      <c r="AP242" s="71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5"/>
      <c r="BB242" s="24"/>
      <c r="BC242" s="81"/>
      <c r="BD242" s="90"/>
      <c r="BE242" s="87"/>
    </row>
    <row r="243" spans="1:57" ht="12.75">
      <c r="A243" s="28"/>
      <c r="B243" s="14">
        <f t="shared" si="6"/>
        <v>0</v>
      </c>
      <c r="C243" s="47"/>
      <c r="D243" s="36"/>
      <c r="E243" s="23"/>
      <c r="F243" s="23"/>
      <c r="G243" s="23"/>
      <c r="H243" s="23"/>
      <c r="I243" s="23"/>
      <c r="J243" s="23"/>
      <c r="K243" s="23"/>
      <c r="L243" s="43"/>
      <c r="M243" s="23"/>
      <c r="N243" s="23"/>
      <c r="O243" s="23"/>
      <c r="P243" s="23"/>
      <c r="Q243" s="23"/>
      <c r="R243" s="23"/>
      <c r="S243" s="23"/>
      <c r="T243" s="23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71"/>
      <c r="AL243" s="24"/>
      <c r="AM243" s="24"/>
      <c r="AN243" s="24"/>
      <c r="AO243" s="24"/>
      <c r="AP243" s="71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5"/>
      <c r="BB243" s="24"/>
      <c r="BC243" s="81"/>
      <c r="BD243" s="90"/>
      <c r="BE243" s="87"/>
    </row>
    <row r="244" spans="1:57" ht="12.75">
      <c r="A244" s="28"/>
      <c r="B244" s="14">
        <f t="shared" si="6"/>
        <v>0</v>
      </c>
      <c r="C244" s="47"/>
      <c r="D244" s="36"/>
      <c r="E244" s="23"/>
      <c r="F244" s="23"/>
      <c r="G244" s="23"/>
      <c r="H244" s="23"/>
      <c r="I244" s="23"/>
      <c r="J244" s="23"/>
      <c r="K244" s="23"/>
      <c r="L244" s="43"/>
      <c r="M244" s="23"/>
      <c r="N244" s="23"/>
      <c r="O244" s="23"/>
      <c r="P244" s="23"/>
      <c r="Q244" s="23"/>
      <c r="R244" s="23"/>
      <c r="S244" s="23"/>
      <c r="T244" s="23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71"/>
      <c r="AL244" s="24"/>
      <c r="AM244" s="24"/>
      <c r="AN244" s="24"/>
      <c r="AO244" s="24"/>
      <c r="AP244" s="71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5"/>
      <c r="BB244" s="24"/>
      <c r="BC244" s="81"/>
      <c r="BD244" s="90"/>
      <c r="BE244" s="87"/>
    </row>
    <row r="245" spans="1:57" ht="12.75">
      <c r="A245" s="28"/>
      <c r="B245" s="14">
        <f t="shared" si="6"/>
        <v>0</v>
      </c>
      <c r="C245" s="47"/>
      <c r="D245" s="36"/>
      <c r="E245" s="23"/>
      <c r="F245" s="23"/>
      <c r="G245" s="23"/>
      <c r="H245" s="23"/>
      <c r="I245" s="23"/>
      <c r="J245" s="23"/>
      <c r="K245" s="23"/>
      <c r="L245" s="43"/>
      <c r="M245" s="23"/>
      <c r="N245" s="23"/>
      <c r="O245" s="23"/>
      <c r="P245" s="23"/>
      <c r="Q245" s="23"/>
      <c r="R245" s="23"/>
      <c r="S245" s="23"/>
      <c r="T245" s="23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71"/>
      <c r="AL245" s="24"/>
      <c r="AM245" s="24"/>
      <c r="AN245" s="24"/>
      <c r="AO245" s="24"/>
      <c r="AP245" s="71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5"/>
      <c r="BB245" s="24"/>
      <c r="BC245" s="81"/>
      <c r="BD245" s="90"/>
      <c r="BE245" s="87"/>
    </row>
    <row r="246" spans="1:57" ht="12.75">
      <c r="A246" s="28"/>
      <c r="B246" s="14">
        <f t="shared" si="6"/>
        <v>0</v>
      </c>
      <c r="C246" s="47"/>
      <c r="D246" s="36"/>
      <c r="E246" s="23"/>
      <c r="F246" s="23"/>
      <c r="G246" s="23"/>
      <c r="H246" s="23"/>
      <c r="I246" s="23"/>
      <c r="J246" s="23"/>
      <c r="K246" s="23"/>
      <c r="L246" s="43"/>
      <c r="M246" s="23"/>
      <c r="N246" s="23"/>
      <c r="O246" s="23"/>
      <c r="P246" s="23"/>
      <c r="Q246" s="23"/>
      <c r="R246" s="23"/>
      <c r="S246" s="23"/>
      <c r="T246" s="23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71"/>
      <c r="AL246" s="24"/>
      <c r="AM246" s="24"/>
      <c r="AN246" s="24"/>
      <c r="AO246" s="24"/>
      <c r="AP246" s="71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5"/>
      <c r="BB246" s="24"/>
      <c r="BC246" s="81"/>
      <c r="BD246" s="90"/>
      <c r="BE246" s="87"/>
    </row>
    <row r="247" spans="1:57" ht="12.75">
      <c r="A247" s="28"/>
      <c r="B247" s="14">
        <f t="shared" si="6"/>
        <v>0</v>
      </c>
      <c r="C247" s="47"/>
      <c r="D247" s="36"/>
      <c r="E247" s="23"/>
      <c r="F247" s="23"/>
      <c r="G247" s="23"/>
      <c r="H247" s="23"/>
      <c r="I247" s="23"/>
      <c r="J247" s="23"/>
      <c r="K247" s="23"/>
      <c r="L247" s="43"/>
      <c r="M247" s="23"/>
      <c r="N247" s="23"/>
      <c r="O247" s="23"/>
      <c r="P247" s="23"/>
      <c r="Q247" s="23"/>
      <c r="R247" s="23"/>
      <c r="S247" s="23"/>
      <c r="T247" s="23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71"/>
      <c r="AL247" s="24"/>
      <c r="AM247" s="24"/>
      <c r="AN247" s="24"/>
      <c r="AO247" s="24"/>
      <c r="AP247" s="71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5"/>
      <c r="BB247" s="24"/>
      <c r="BC247" s="81"/>
      <c r="BD247" s="90"/>
      <c r="BE247" s="87"/>
    </row>
    <row r="248" spans="1:57" ht="12.75">
      <c r="A248" s="28"/>
      <c r="B248" s="14">
        <f t="shared" si="6"/>
        <v>0</v>
      </c>
      <c r="C248" s="47"/>
      <c r="D248" s="36"/>
      <c r="E248" s="23"/>
      <c r="F248" s="23"/>
      <c r="G248" s="23"/>
      <c r="H248" s="23"/>
      <c r="I248" s="23"/>
      <c r="J248" s="23"/>
      <c r="K248" s="23"/>
      <c r="L248" s="43"/>
      <c r="M248" s="23"/>
      <c r="N248" s="23"/>
      <c r="O248" s="23"/>
      <c r="P248" s="23"/>
      <c r="Q248" s="23"/>
      <c r="R248" s="23"/>
      <c r="S248" s="23"/>
      <c r="T248" s="23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71"/>
      <c r="AL248" s="24"/>
      <c r="AM248" s="24"/>
      <c r="AN248" s="24"/>
      <c r="AO248" s="24"/>
      <c r="AP248" s="71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5"/>
      <c r="BB248" s="24"/>
      <c r="BC248" s="81"/>
      <c r="BD248" s="90"/>
      <c r="BE248" s="87"/>
    </row>
    <row r="249" spans="1:57" ht="12.75">
      <c r="A249" s="28"/>
      <c r="B249" s="14">
        <f t="shared" si="6"/>
        <v>0</v>
      </c>
      <c r="C249" s="47"/>
      <c r="D249" s="36"/>
      <c r="E249" s="23"/>
      <c r="F249" s="23"/>
      <c r="G249" s="23"/>
      <c r="H249" s="23"/>
      <c r="I249" s="23"/>
      <c r="J249" s="23"/>
      <c r="K249" s="23"/>
      <c r="L249" s="43"/>
      <c r="M249" s="23"/>
      <c r="N249" s="23"/>
      <c r="O249" s="23"/>
      <c r="P249" s="23"/>
      <c r="Q249" s="23"/>
      <c r="R249" s="23"/>
      <c r="S249" s="23"/>
      <c r="T249" s="23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71"/>
      <c r="AL249" s="24"/>
      <c r="AM249" s="24"/>
      <c r="AN249" s="24"/>
      <c r="AO249" s="24"/>
      <c r="AP249" s="71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5"/>
      <c r="BB249" s="24"/>
      <c r="BC249" s="81"/>
      <c r="BD249" s="90"/>
      <c r="BE249" s="87"/>
    </row>
    <row r="250" spans="1:57" ht="12.75">
      <c r="A250" s="28"/>
      <c r="B250" s="14">
        <f t="shared" si="6"/>
        <v>0</v>
      </c>
      <c r="C250" s="47"/>
      <c r="D250" s="36"/>
      <c r="E250" s="23"/>
      <c r="F250" s="23"/>
      <c r="G250" s="23"/>
      <c r="H250" s="23"/>
      <c r="I250" s="23"/>
      <c r="J250" s="23"/>
      <c r="K250" s="23"/>
      <c r="L250" s="43"/>
      <c r="M250" s="23"/>
      <c r="N250" s="23"/>
      <c r="O250" s="23"/>
      <c r="P250" s="23"/>
      <c r="Q250" s="23"/>
      <c r="R250" s="23"/>
      <c r="S250" s="23"/>
      <c r="T250" s="23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71"/>
      <c r="AL250" s="24"/>
      <c r="AM250" s="24"/>
      <c r="AN250" s="24"/>
      <c r="AO250" s="24"/>
      <c r="AP250" s="71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5"/>
      <c r="BB250" s="24"/>
      <c r="BC250" s="81"/>
      <c r="BD250" s="90"/>
      <c r="BE250" s="87"/>
    </row>
    <row r="251" spans="1:57" ht="12.75">
      <c r="A251" s="28"/>
      <c r="B251" s="14">
        <f t="shared" si="6"/>
        <v>0</v>
      </c>
      <c r="C251" s="47"/>
      <c r="D251" s="36"/>
      <c r="E251" s="23"/>
      <c r="F251" s="23"/>
      <c r="G251" s="23"/>
      <c r="H251" s="23"/>
      <c r="I251" s="23"/>
      <c r="J251" s="23"/>
      <c r="K251" s="23"/>
      <c r="L251" s="43"/>
      <c r="M251" s="23"/>
      <c r="N251" s="23"/>
      <c r="O251" s="23"/>
      <c r="P251" s="23"/>
      <c r="Q251" s="23"/>
      <c r="R251" s="23"/>
      <c r="S251" s="23"/>
      <c r="T251" s="23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71"/>
      <c r="AL251" s="24"/>
      <c r="AM251" s="24"/>
      <c r="AN251" s="24"/>
      <c r="AO251" s="24"/>
      <c r="AP251" s="71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5"/>
      <c r="BB251" s="24"/>
      <c r="BC251" s="81"/>
      <c r="BD251" s="90"/>
      <c r="BE251" s="87"/>
    </row>
    <row r="252" spans="1:57" ht="12.75">
      <c r="A252" s="28"/>
      <c r="B252" s="14">
        <f t="shared" si="6"/>
        <v>0</v>
      </c>
      <c r="C252" s="47"/>
      <c r="D252" s="36"/>
      <c r="E252" s="23"/>
      <c r="F252" s="23"/>
      <c r="G252" s="23"/>
      <c r="H252" s="23"/>
      <c r="I252" s="23"/>
      <c r="J252" s="23"/>
      <c r="K252" s="23"/>
      <c r="L252" s="43"/>
      <c r="M252" s="23"/>
      <c r="N252" s="23"/>
      <c r="O252" s="23"/>
      <c r="P252" s="23"/>
      <c r="Q252" s="23"/>
      <c r="R252" s="23"/>
      <c r="S252" s="23"/>
      <c r="T252" s="23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71"/>
      <c r="AL252" s="24"/>
      <c r="AM252" s="24"/>
      <c r="AN252" s="24"/>
      <c r="AO252" s="24"/>
      <c r="AP252" s="71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5"/>
      <c r="BB252" s="24"/>
      <c r="BC252" s="81"/>
      <c r="BD252" s="90"/>
      <c r="BE252" s="87"/>
    </row>
    <row r="253" spans="1:57" ht="12.75">
      <c r="A253" s="28"/>
      <c r="B253" s="14">
        <f t="shared" si="6"/>
        <v>0</v>
      </c>
      <c r="C253" s="47"/>
      <c r="D253" s="36"/>
      <c r="E253" s="23"/>
      <c r="F253" s="23"/>
      <c r="G253" s="23"/>
      <c r="H253" s="23"/>
      <c r="I253" s="23"/>
      <c r="J253" s="23"/>
      <c r="K253" s="23"/>
      <c r="L253" s="43"/>
      <c r="M253" s="23"/>
      <c r="N253" s="23"/>
      <c r="O253" s="23"/>
      <c r="P253" s="23"/>
      <c r="Q253" s="23"/>
      <c r="R253" s="23"/>
      <c r="S253" s="23"/>
      <c r="T253" s="23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71"/>
      <c r="AL253" s="24"/>
      <c r="AM253" s="24"/>
      <c r="AN253" s="24"/>
      <c r="AO253" s="24"/>
      <c r="AP253" s="71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5"/>
      <c r="BB253" s="24"/>
      <c r="BC253" s="81"/>
      <c r="BD253" s="90"/>
      <c r="BE253" s="87"/>
    </row>
    <row r="254" spans="1:57" ht="12.75">
      <c r="A254" s="28"/>
      <c r="B254" s="14">
        <f t="shared" si="6"/>
        <v>0</v>
      </c>
      <c r="C254" s="47"/>
      <c r="D254" s="36"/>
      <c r="E254" s="23"/>
      <c r="F254" s="23"/>
      <c r="G254" s="23"/>
      <c r="H254" s="23"/>
      <c r="I254" s="23"/>
      <c r="J254" s="23"/>
      <c r="K254" s="23"/>
      <c r="L254" s="43"/>
      <c r="M254" s="23"/>
      <c r="N254" s="23"/>
      <c r="O254" s="23"/>
      <c r="P254" s="23"/>
      <c r="Q254" s="23"/>
      <c r="R254" s="23"/>
      <c r="S254" s="23"/>
      <c r="T254" s="23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71"/>
      <c r="AL254" s="24"/>
      <c r="AM254" s="24"/>
      <c r="AN254" s="24"/>
      <c r="AO254" s="24"/>
      <c r="AP254" s="71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5"/>
      <c r="BB254" s="24"/>
      <c r="BC254" s="81"/>
      <c r="BD254" s="90"/>
      <c r="BE254" s="87"/>
    </row>
    <row r="255" spans="1:57" ht="12.75">
      <c r="A255" s="28"/>
      <c r="B255" s="14">
        <f t="shared" si="6"/>
        <v>0</v>
      </c>
      <c r="C255" s="47"/>
      <c r="D255" s="36"/>
      <c r="E255" s="23"/>
      <c r="F255" s="23"/>
      <c r="G255" s="23"/>
      <c r="H255" s="23"/>
      <c r="I255" s="23"/>
      <c r="J255" s="23"/>
      <c r="K255" s="23"/>
      <c r="L255" s="43"/>
      <c r="M255" s="23"/>
      <c r="N255" s="23"/>
      <c r="O255" s="23"/>
      <c r="P255" s="23"/>
      <c r="Q255" s="23"/>
      <c r="R255" s="23"/>
      <c r="S255" s="23"/>
      <c r="T255" s="23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71"/>
      <c r="AL255" s="24"/>
      <c r="AM255" s="24"/>
      <c r="AN255" s="24"/>
      <c r="AO255" s="24"/>
      <c r="AP255" s="71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5"/>
      <c r="BB255" s="24"/>
      <c r="BC255" s="81"/>
      <c r="BD255" s="90"/>
      <c r="BE255" s="87"/>
    </row>
    <row r="256" spans="1:57" ht="12.75">
      <c r="A256" s="28"/>
      <c r="B256" s="14">
        <f t="shared" si="6"/>
        <v>0</v>
      </c>
      <c r="C256" s="47"/>
      <c r="D256" s="36"/>
      <c r="E256" s="23"/>
      <c r="F256" s="23"/>
      <c r="G256" s="23"/>
      <c r="H256" s="23"/>
      <c r="I256" s="23"/>
      <c r="J256" s="23"/>
      <c r="K256" s="23"/>
      <c r="L256" s="43"/>
      <c r="M256" s="23"/>
      <c r="N256" s="23"/>
      <c r="O256" s="23"/>
      <c r="P256" s="23"/>
      <c r="Q256" s="23"/>
      <c r="R256" s="23"/>
      <c r="S256" s="23"/>
      <c r="T256" s="23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71"/>
      <c r="AL256" s="24"/>
      <c r="AM256" s="24"/>
      <c r="AN256" s="24"/>
      <c r="AO256" s="24"/>
      <c r="AP256" s="71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5"/>
      <c r="BB256" s="24"/>
      <c r="BC256" s="81"/>
      <c r="BD256" s="90"/>
      <c r="BE256" s="87"/>
    </row>
    <row r="257" spans="1:57" ht="12.75">
      <c r="A257" s="28"/>
      <c r="B257" s="14">
        <f t="shared" si="6"/>
        <v>0</v>
      </c>
      <c r="C257" s="47"/>
      <c r="D257" s="36"/>
      <c r="E257" s="23"/>
      <c r="F257" s="23"/>
      <c r="G257" s="23"/>
      <c r="H257" s="23"/>
      <c r="I257" s="23"/>
      <c r="J257" s="23"/>
      <c r="K257" s="23"/>
      <c r="L257" s="43"/>
      <c r="M257" s="23"/>
      <c r="N257" s="23"/>
      <c r="O257" s="23"/>
      <c r="P257" s="23"/>
      <c r="Q257" s="23"/>
      <c r="R257" s="23"/>
      <c r="S257" s="23"/>
      <c r="T257" s="23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71"/>
      <c r="AL257" s="24"/>
      <c r="AM257" s="24"/>
      <c r="AN257" s="24"/>
      <c r="AO257" s="24"/>
      <c r="AP257" s="71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5"/>
      <c r="BB257" s="24"/>
      <c r="BC257" s="81"/>
      <c r="BD257" s="90"/>
      <c r="BE257" s="87"/>
    </row>
    <row r="258" spans="1:57" ht="12.75">
      <c r="A258" s="28"/>
      <c r="B258" s="14">
        <f t="shared" si="6"/>
        <v>0</v>
      </c>
      <c r="C258" s="47"/>
      <c r="D258" s="36"/>
      <c r="E258" s="23"/>
      <c r="F258" s="23"/>
      <c r="G258" s="23"/>
      <c r="H258" s="23"/>
      <c r="I258" s="23"/>
      <c r="J258" s="23"/>
      <c r="K258" s="23"/>
      <c r="L258" s="43"/>
      <c r="M258" s="23"/>
      <c r="N258" s="23"/>
      <c r="O258" s="23"/>
      <c r="P258" s="23"/>
      <c r="Q258" s="23"/>
      <c r="R258" s="23"/>
      <c r="S258" s="23"/>
      <c r="T258" s="23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71"/>
      <c r="AL258" s="24"/>
      <c r="AM258" s="24"/>
      <c r="AN258" s="24"/>
      <c r="AO258" s="24"/>
      <c r="AP258" s="71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5"/>
      <c r="BB258" s="24"/>
      <c r="BC258" s="81"/>
      <c r="BD258" s="90"/>
      <c r="BE258" s="87"/>
    </row>
    <row r="259" spans="1:57" ht="12.75">
      <c r="A259" s="28"/>
      <c r="B259" s="14">
        <f t="shared" si="6"/>
        <v>0</v>
      </c>
      <c r="C259" s="47"/>
      <c r="D259" s="36"/>
      <c r="E259" s="23"/>
      <c r="F259" s="23"/>
      <c r="G259" s="23"/>
      <c r="H259" s="23"/>
      <c r="I259" s="23"/>
      <c r="J259" s="23"/>
      <c r="K259" s="23"/>
      <c r="L259" s="43"/>
      <c r="M259" s="23"/>
      <c r="N259" s="23"/>
      <c r="O259" s="23"/>
      <c r="P259" s="23"/>
      <c r="Q259" s="23"/>
      <c r="R259" s="23"/>
      <c r="S259" s="23"/>
      <c r="T259" s="23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71"/>
      <c r="AL259" s="24"/>
      <c r="AM259" s="24"/>
      <c r="AN259" s="24"/>
      <c r="AO259" s="24"/>
      <c r="AP259" s="71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5"/>
      <c r="BB259" s="24"/>
      <c r="BC259" s="81"/>
      <c r="BD259" s="90"/>
      <c r="BE259" s="87"/>
    </row>
    <row r="260" spans="1:57" ht="12.75">
      <c r="A260" s="28"/>
      <c r="B260" s="14">
        <f t="shared" si="6"/>
        <v>0</v>
      </c>
      <c r="C260" s="47"/>
      <c r="D260" s="36"/>
      <c r="E260" s="23"/>
      <c r="F260" s="23"/>
      <c r="G260" s="23"/>
      <c r="H260" s="23"/>
      <c r="I260" s="23"/>
      <c r="J260" s="23"/>
      <c r="K260" s="23"/>
      <c r="L260" s="43"/>
      <c r="M260" s="23"/>
      <c r="N260" s="23"/>
      <c r="O260" s="23"/>
      <c r="P260" s="23"/>
      <c r="Q260" s="23"/>
      <c r="R260" s="23"/>
      <c r="S260" s="23"/>
      <c r="T260" s="23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71"/>
      <c r="AL260" s="24"/>
      <c r="AM260" s="24"/>
      <c r="AN260" s="24"/>
      <c r="AO260" s="24"/>
      <c r="AP260" s="71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5"/>
      <c r="BB260" s="24"/>
      <c r="BC260" s="81"/>
      <c r="BD260" s="90"/>
      <c r="BE260" s="87"/>
    </row>
    <row r="261" spans="1:57" ht="12.75">
      <c r="A261" s="28"/>
      <c r="B261" s="14">
        <f t="shared" si="6"/>
        <v>0</v>
      </c>
      <c r="C261" s="47"/>
      <c r="D261" s="36"/>
      <c r="E261" s="23"/>
      <c r="F261" s="23"/>
      <c r="G261" s="23"/>
      <c r="H261" s="23"/>
      <c r="I261" s="23"/>
      <c r="J261" s="23"/>
      <c r="K261" s="23"/>
      <c r="L261" s="43"/>
      <c r="M261" s="23"/>
      <c r="N261" s="23"/>
      <c r="O261" s="23"/>
      <c r="P261" s="23"/>
      <c r="Q261" s="23"/>
      <c r="R261" s="23"/>
      <c r="S261" s="23"/>
      <c r="T261" s="23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71"/>
      <c r="AL261" s="24"/>
      <c r="AM261" s="24"/>
      <c r="AN261" s="24"/>
      <c r="AO261" s="24"/>
      <c r="AP261" s="71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5"/>
      <c r="BB261" s="24"/>
      <c r="BC261" s="81"/>
      <c r="BD261" s="90"/>
      <c r="BE261" s="87"/>
    </row>
    <row r="262" spans="1:57" ht="12.75">
      <c r="A262" s="28"/>
      <c r="B262" s="14">
        <f t="shared" si="6"/>
        <v>0</v>
      </c>
      <c r="C262" s="47"/>
      <c r="D262" s="36"/>
      <c r="E262" s="23"/>
      <c r="F262" s="23"/>
      <c r="G262" s="23"/>
      <c r="H262" s="23"/>
      <c r="I262" s="23"/>
      <c r="J262" s="23"/>
      <c r="K262" s="23"/>
      <c r="L262" s="43"/>
      <c r="M262" s="23"/>
      <c r="N262" s="23"/>
      <c r="O262" s="23"/>
      <c r="P262" s="23"/>
      <c r="Q262" s="23"/>
      <c r="R262" s="23"/>
      <c r="S262" s="23"/>
      <c r="T262" s="23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71"/>
      <c r="AL262" s="24"/>
      <c r="AM262" s="24"/>
      <c r="AN262" s="24"/>
      <c r="AO262" s="24"/>
      <c r="AP262" s="71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5"/>
      <c r="BB262" s="24"/>
      <c r="BC262" s="81"/>
      <c r="BD262" s="90"/>
      <c r="BE262" s="87"/>
    </row>
    <row r="263" spans="1:57" ht="12.75">
      <c r="A263" s="28"/>
      <c r="B263" s="14">
        <f t="shared" si="6"/>
        <v>0</v>
      </c>
      <c r="C263" s="47"/>
      <c r="D263" s="36"/>
      <c r="E263" s="23"/>
      <c r="F263" s="23"/>
      <c r="G263" s="23"/>
      <c r="H263" s="23"/>
      <c r="I263" s="23"/>
      <c r="J263" s="23"/>
      <c r="K263" s="23"/>
      <c r="L263" s="43"/>
      <c r="M263" s="23"/>
      <c r="N263" s="23"/>
      <c r="O263" s="23"/>
      <c r="P263" s="23"/>
      <c r="Q263" s="23"/>
      <c r="R263" s="23"/>
      <c r="S263" s="23"/>
      <c r="T263" s="23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71"/>
      <c r="AL263" s="24"/>
      <c r="AM263" s="24"/>
      <c r="AN263" s="24"/>
      <c r="AO263" s="24"/>
      <c r="AP263" s="71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5"/>
      <c r="BB263" s="24"/>
      <c r="BC263" s="81"/>
      <c r="BD263" s="90"/>
      <c r="BE263" s="87"/>
    </row>
    <row r="264" spans="1:57" ht="12.75">
      <c r="A264" s="28"/>
      <c r="B264" s="14">
        <f t="shared" si="6"/>
        <v>0</v>
      </c>
      <c r="C264" s="47"/>
      <c r="D264" s="36"/>
      <c r="E264" s="23"/>
      <c r="F264" s="23"/>
      <c r="G264" s="23"/>
      <c r="H264" s="23"/>
      <c r="I264" s="23"/>
      <c r="J264" s="23"/>
      <c r="K264" s="23"/>
      <c r="L264" s="43"/>
      <c r="M264" s="23"/>
      <c r="N264" s="23"/>
      <c r="O264" s="23"/>
      <c r="P264" s="23"/>
      <c r="Q264" s="23"/>
      <c r="R264" s="23"/>
      <c r="S264" s="23"/>
      <c r="T264" s="23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71"/>
      <c r="AL264" s="24"/>
      <c r="AM264" s="24"/>
      <c r="AN264" s="24"/>
      <c r="AO264" s="24"/>
      <c r="AP264" s="71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5"/>
      <c r="BB264" s="24"/>
      <c r="BC264" s="81"/>
      <c r="BD264" s="90"/>
      <c r="BE264" s="87"/>
    </row>
    <row r="265" spans="1:57" ht="12.75">
      <c r="A265" s="28"/>
      <c r="B265" s="14">
        <f t="shared" si="6"/>
        <v>0</v>
      </c>
      <c r="C265" s="47"/>
      <c r="D265" s="36"/>
      <c r="E265" s="23"/>
      <c r="F265" s="23"/>
      <c r="G265" s="23"/>
      <c r="H265" s="23"/>
      <c r="I265" s="23"/>
      <c r="J265" s="23"/>
      <c r="K265" s="23"/>
      <c r="L265" s="43"/>
      <c r="M265" s="23"/>
      <c r="N265" s="23"/>
      <c r="O265" s="23"/>
      <c r="P265" s="23"/>
      <c r="Q265" s="23"/>
      <c r="R265" s="23"/>
      <c r="S265" s="23"/>
      <c r="T265" s="23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71"/>
      <c r="AL265" s="24"/>
      <c r="AM265" s="24"/>
      <c r="AN265" s="24"/>
      <c r="AO265" s="24"/>
      <c r="AP265" s="71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5"/>
      <c r="BB265" s="24"/>
      <c r="BC265" s="81"/>
      <c r="BD265" s="90"/>
      <c r="BE265" s="87"/>
    </row>
    <row r="266" spans="1:57" ht="12.75">
      <c r="A266" s="28"/>
      <c r="B266" s="14">
        <f t="shared" si="6"/>
        <v>0</v>
      </c>
      <c r="C266" s="47"/>
      <c r="D266" s="36"/>
      <c r="E266" s="23"/>
      <c r="F266" s="23"/>
      <c r="G266" s="23"/>
      <c r="H266" s="23"/>
      <c r="I266" s="23"/>
      <c r="J266" s="23"/>
      <c r="K266" s="23"/>
      <c r="L266" s="43"/>
      <c r="M266" s="23"/>
      <c r="N266" s="23"/>
      <c r="O266" s="23"/>
      <c r="P266" s="23"/>
      <c r="Q266" s="23"/>
      <c r="R266" s="23"/>
      <c r="S266" s="23"/>
      <c r="T266" s="23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71"/>
      <c r="AL266" s="24"/>
      <c r="AM266" s="24"/>
      <c r="AN266" s="24"/>
      <c r="AO266" s="24"/>
      <c r="AP266" s="71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5"/>
      <c r="BB266" s="24"/>
      <c r="BC266" s="81"/>
      <c r="BD266" s="90"/>
      <c r="BE266" s="87"/>
    </row>
    <row r="267" spans="1:57" ht="12.75">
      <c r="A267" s="28"/>
      <c r="B267" s="14">
        <f t="shared" si="6"/>
        <v>0</v>
      </c>
      <c r="C267" s="47"/>
      <c r="D267" s="36"/>
      <c r="E267" s="23"/>
      <c r="F267" s="23"/>
      <c r="G267" s="23"/>
      <c r="H267" s="23"/>
      <c r="I267" s="23"/>
      <c r="J267" s="23"/>
      <c r="K267" s="23"/>
      <c r="L267" s="43"/>
      <c r="M267" s="23"/>
      <c r="N267" s="23"/>
      <c r="O267" s="23"/>
      <c r="P267" s="23"/>
      <c r="Q267" s="23"/>
      <c r="R267" s="23"/>
      <c r="S267" s="23"/>
      <c r="T267" s="23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71"/>
      <c r="AL267" s="24"/>
      <c r="AM267" s="24"/>
      <c r="AN267" s="24"/>
      <c r="AO267" s="24"/>
      <c r="AP267" s="71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5"/>
      <c r="BB267" s="24"/>
      <c r="BC267" s="81"/>
      <c r="BD267" s="90"/>
      <c r="BE267" s="87"/>
    </row>
    <row r="268" spans="1:57" ht="12.75">
      <c r="A268" s="28"/>
      <c r="B268" s="14">
        <f t="shared" si="6"/>
        <v>0</v>
      </c>
      <c r="C268" s="47"/>
      <c r="D268" s="36"/>
      <c r="E268" s="23"/>
      <c r="F268" s="23"/>
      <c r="G268" s="23"/>
      <c r="H268" s="23"/>
      <c r="I268" s="23"/>
      <c r="J268" s="23"/>
      <c r="K268" s="23"/>
      <c r="L268" s="43"/>
      <c r="M268" s="23"/>
      <c r="N268" s="23"/>
      <c r="O268" s="23"/>
      <c r="P268" s="23"/>
      <c r="Q268" s="23"/>
      <c r="R268" s="23"/>
      <c r="S268" s="23"/>
      <c r="T268" s="23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71"/>
      <c r="AL268" s="24"/>
      <c r="AM268" s="24"/>
      <c r="AN268" s="24"/>
      <c r="AO268" s="24"/>
      <c r="AP268" s="71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5"/>
      <c r="BB268" s="24"/>
      <c r="BC268" s="81"/>
      <c r="BD268" s="90"/>
      <c r="BE268" s="87"/>
    </row>
    <row r="269" spans="1:57" ht="12.75">
      <c r="A269" s="28"/>
      <c r="B269" s="14">
        <f t="shared" si="6"/>
        <v>0</v>
      </c>
      <c r="C269" s="47"/>
      <c r="D269" s="36"/>
      <c r="E269" s="23"/>
      <c r="F269" s="23"/>
      <c r="G269" s="23"/>
      <c r="H269" s="23"/>
      <c r="I269" s="23"/>
      <c r="J269" s="23"/>
      <c r="K269" s="23"/>
      <c r="L269" s="43"/>
      <c r="M269" s="23"/>
      <c r="N269" s="23"/>
      <c r="O269" s="23"/>
      <c r="P269" s="23"/>
      <c r="Q269" s="23"/>
      <c r="R269" s="23"/>
      <c r="S269" s="23"/>
      <c r="T269" s="23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71"/>
      <c r="AL269" s="24"/>
      <c r="AM269" s="24"/>
      <c r="AN269" s="24"/>
      <c r="AO269" s="24"/>
      <c r="AP269" s="71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5"/>
      <c r="BB269" s="24"/>
      <c r="BC269" s="81"/>
      <c r="BD269" s="90"/>
      <c r="BE269" s="87"/>
    </row>
    <row r="270" spans="1:57" ht="12.75">
      <c r="A270" s="28"/>
      <c r="B270" s="14">
        <f t="shared" si="6"/>
        <v>0</v>
      </c>
      <c r="C270" s="47"/>
      <c r="D270" s="36"/>
      <c r="E270" s="23"/>
      <c r="F270" s="23"/>
      <c r="G270" s="23"/>
      <c r="H270" s="23"/>
      <c r="I270" s="23"/>
      <c r="J270" s="23"/>
      <c r="K270" s="23"/>
      <c r="L270" s="43"/>
      <c r="M270" s="23"/>
      <c r="N270" s="23"/>
      <c r="O270" s="23"/>
      <c r="P270" s="23"/>
      <c r="Q270" s="23"/>
      <c r="R270" s="23"/>
      <c r="S270" s="23"/>
      <c r="T270" s="23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71"/>
      <c r="AL270" s="24"/>
      <c r="AM270" s="24"/>
      <c r="AN270" s="24"/>
      <c r="AO270" s="24"/>
      <c r="AP270" s="71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5"/>
      <c r="BB270" s="24"/>
      <c r="BC270" s="81"/>
      <c r="BD270" s="90"/>
      <c r="BE270" s="87"/>
    </row>
    <row r="271" spans="1:57" ht="12.75">
      <c r="A271" s="28"/>
      <c r="B271" s="14">
        <f t="shared" si="6"/>
        <v>0</v>
      </c>
      <c r="C271" s="47"/>
      <c r="D271" s="36"/>
      <c r="E271" s="23"/>
      <c r="F271" s="23"/>
      <c r="G271" s="23"/>
      <c r="H271" s="23"/>
      <c r="I271" s="23"/>
      <c r="J271" s="23"/>
      <c r="K271" s="23"/>
      <c r="L271" s="43"/>
      <c r="M271" s="23"/>
      <c r="N271" s="23"/>
      <c r="O271" s="23"/>
      <c r="P271" s="23"/>
      <c r="Q271" s="23"/>
      <c r="R271" s="23"/>
      <c r="S271" s="23"/>
      <c r="T271" s="23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71"/>
      <c r="AL271" s="24"/>
      <c r="AM271" s="24"/>
      <c r="AN271" s="24"/>
      <c r="AO271" s="24"/>
      <c r="AP271" s="71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5"/>
      <c r="BB271" s="24"/>
      <c r="BC271" s="81"/>
      <c r="BD271" s="90"/>
      <c r="BE271" s="87"/>
    </row>
    <row r="272" spans="1:57" ht="12.75">
      <c r="A272" s="28"/>
      <c r="B272" s="14">
        <f t="shared" si="6"/>
        <v>0</v>
      </c>
      <c r="C272" s="47"/>
      <c r="D272" s="36"/>
      <c r="E272" s="23"/>
      <c r="F272" s="23"/>
      <c r="G272" s="23"/>
      <c r="H272" s="23"/>
      <c r="I272" s="23"/>
      <c r="J272" s="23"/>
      <c r="K272" s="23"/>
      <c r="L272" s="43"/>
      <c r="M272" s="23"/>
      <c r="N272" s="23"/>
      <c r="O272" s="23"/>
      <c r="P272" s="23"/>
      <c r="Q272" s="23"/>
      <c r="R272" s="23"/>
      <c r="S272" s="23"/>
      <c r="T272" s="23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71"/>
      <c r="AL272" s="24"/>
      <c r="AM272" s="24"/>
      <c r="AN272" s="24"/>
      <c r="AO272" s="24"/>
      <c r="AP272" s="71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5"/>
      <c r="BB272" s="24"/>
      <c r="BC272" s="81"/>
      <c r="BD272" s="90"/>
      <c r="BE272" s="87"/>
    </row>
    <row r="273" spans="1:57" ht="12.75">
      <c r="A273" s="28"/>
      <c r="B273" s="14">
        <f t="shared" si="6"/>
        <v>0</v>
      </c>
      <c r="C273" s="47"/>
      <c r="D273" s="36"/>
      <c r="E273" s="23"/>
      <c r="F273" s="23"/>
      <c r="G273" s="23"/>
      <c r="H273" s="23"/>
      <c r="I273" s="23"/>
      <c r="J273" s="23"/>
      <c r="K273" s="23"/>
      <c r="L273" s="43"/>
      <c r="M273" s="23"/>
      <c r="N273" s="23"/>
      <c r="O273" s="23"/>
      <c r="P273" s="23"/>
      <c r="Q273" s="23"/>
      <c r="R273" s="23"/>
      <c r="S273" s="23"/>
      <c r="T273" s="23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71"/>
      <c r="AL273" s="24"/>
      <c r="AM273" s="24"/>
      <c r="AN273" s="24"/>
      <c r="AO273" s="24"/>
      <c r="AP273" s="71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5"/>
      <c r="BB273" s="24"/>
      <c r="BC273" s="81"/>
      <c r="BD273" s="90"/>
      <c r="BE273" s="87"/>
    </row>
    <row r="274" spans="1:57" ht="12.75">
      <c r="A274" s="28"/>
      <c r="B274" s="14">
        <f t="shared" si="6"/>
        <v>0</v>
      </c>
      <c r="C274" s="47"/>
      <c r="D274" s="36"/>
      <c r="E274" s="23"/>
      <c r="F274" s="23"/>
      <c r="G274" s="23"/>
      <c r="H274" s="23"/>
      <c r="I274" s="23"/>
      <c r="J274" s="23"/>
      <c r="K274" s="23"/>
      <c r="L274" s="43"/>
      <c r="M274" s="23"/>
      <c r="N274" s="23"/>
      <c r="O274" s="23"/>
      <c r="P274" s="23"/>
      <c r="Q274" s="23"/>
      <c r="R274" s="23"/>
      <c r="S274" s="23"/>
      <c r="T274" s="23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71"/>
      <c r="AL274" s="24"/>
      <c r="AM274" s="24"/>
      <c r="AN274" s="24"/>
      <c r="AO274" s="24"/>
      <c r="AP274" s="71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5"/>
      <c r="BB274" s="24"/>
      <c r="BC274" s="81"/>
      <c r="BD274" s="90"/>
      <c r="BE274" s="87"/>
    </row>
    <row r="275" spans="1:57" ht="12.75">
      <c r="A275" s="28"/>
      <c r="B275" s="14">
        <f t="shared" si="6"/>
        <v>0</v>
      </c>
      <c r="C275" s="47"/>
      <c r="D275" s="36"/>
      <c r="E275" s="23"/>
      <c r="F275" s="23"/>
      <c r="G275" s="23"/>
      <c r="H275" s="23"/>
      <c r="I275" s="23"/>
      <c r="J275" s="23"/>
      <c r="K275" s="23"/>
      <c r="L275" s="43"/>
      <c r="M275" s="23"/>
      <c r="N275" s="23"/>
      <c r="O275" s="23"/>
      <c r="P275" s="23"/>
      <c r="Q275" s="23"/>
      <c r="R275" s="23"/>
      <c r="S275" s="23"/>
      <c r="T275" s="23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71"/>
      <c r="AL275" s="24"/>
      <c r="AM275" s="24"/>
      <c r="AN275" s="24"/>
      <c r="AO275" s="24"/>
      <c r="AP275" s="71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5"/>
      <c r="BB275" s="24"/>
      <c r="BC275" s="81"/>
      <c r="BD275" s="90"/>
      <c r="BE275" s="87"/>
    </row>
    <row r="276" spans="1:57" ht="12.75">
      <c r="A276" s="28"/>
      <c r="B276" s="14">
        <f t="shared" si="6"/>
        <v>0</v>
      </c>
      <c r="C276" s="47"/>
      <c r="D276" s="36"/>
      <c r="E276" s="23"/>
      <c r="F276" s="23"/>
      <c r="G276" s="23"/>
      <c r="H276" s="23"/>
      <c r="I276" s="23"/>
      <c r="J276" s="23"/>
      <c r="K276" s="23"/>
      <c r="L276" s="43"/>
      <c r="M276" s="23"/>
      <c r="N276" s="23"/>
      <c r="O276" s="23"/>
      <c r="P276" s="23"/>
      <c r="Q276" s="23"/>
      <c r="R276" s="23"/>
      <c r="S276" s="23"/>
      <c r="T276" s="23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71"/>
      <c r="AL276" s="24"/>
      <c r="AM276" s="24"/>
      <c r="AN276" s="24"/>
      <c r="AO276" s="24"/>
      <c r="AP276" s="71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5"/>
      <c r="BB276" s="24"/>
      <c r="BC276" s="81"/>
      <c r="BD276" s="90"/>
      <c r="BE276" s="87"/>
    </row>
    <row r="277" spans="1:57" ht="12.75">
      <c r="A277" s="28"/>
      <c r="B277" s="14">
        <f t="shared" si="6"/>
        <v>0</v>
      </c>
      <c r="C277" s="47"/>
      <c r="D277" s="36"/>
      <c r="E277" s="23"/>
      <c r="F277" s="23"/>
      <c r="G277" s="23"/>
      <c r="H277" s="23"/>
      <c r="I277" s="23"/>
      <c r="J277" s="23"/>
      <c r="K277" s="23"/>
      <c r="L277" s="43"/>
      <c r="M277" s="23"/>
      <c r="N277" s="23"/>
      <c r="O277" s="23"/>
      <c r="P277" s="23"/>
      <c r="Q277" s="23"/>
      <c r="R277" s="23"/>
      <c r="S277" s="23"/>
      <c r="T277" s="23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71"/>
      <c r="AL277" s="24"/>
      <c r="AM277" s="24"/>
      <c r="AN277" s="24"/>
      <c r="AO277" s="24"/>
      <c r="AP277" s="71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5"/>
      <c r="BB277" s="24"/>
      <c r="BC277" s="81"/>
      <c r="BD277" s="90"/>
      <c r="BE277" s="87"/>
    </row>
    <row r="278" spans="1:57" ht="12.75">
      <c r="A278" s="28"/>
      <c r="B278" s="14">
        <f t="shared" si="6"/>
        <v>0</v>
      </c>
      <c r="C278" s="47"/>
      <c r="D278" s="36"/>
      <c r="E278" s="23"/>
      <c r="F278" s="23"/>
      <c r="G278" s="23"/>
      <c r="H278" s="23"/>
      <c r="I278" s="23"/>
      <c r="J278" s="23"/>
      <c r="K278" s="23"/>
      <c r="L278" s="43"/>
      <c r="M278" s="23"/>
      <c r="N278" s="23"/>
      <c r="O278" s="23"/>
      <c r="P278" s="23"/>
      <c r="Q278" s="23"/>
      <c r="R278" s="23"/>
      <c r="S278" s="23"/>
      <c r="T278" s="23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71"/>
      <c r="AL278" s="24"/>
      <c r="AM278" s="24"/>
      <c r="AN278" s="24"/>
      <c r="AO278" s="24"/>
      <c r="AP278" s="71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5"/>
      <c r="BB278" s="24"/>
      <c r="BC278" s="81"/>
      <c r="BD278" s="90"/>
      <c r="BE278" s="87"/>
    </row>
    <row r="279" spans="1:57" ht="12.75">
      <c r="A279" s="28"/>
      <c r="B279" s="14">
        <f t="shared" si="6"/>
        <v>0</v>
      </c>
      <c r="C279" s="47"/>
      <c r="D279" s="36"/>
      <c r="E279" s="23"/>
      <c r="F279" s="23"/>
      <c r="G279" s="23"/>
      <c r="H279" s="23"/>
      <c r="I279" s="23"/>
      <c r="J279" s="23"/>
      <c r="K279" s="23"/>
      <c r="L279" s="43"/>
      <c r="M279" s="23"/>
      <c r="N279" s="23"/>
      <c r="O279" s="23"/>
      <c r="P279" s="23"/>
      <c r="Q279" s="23"/>
      <c r="R279" s="23"/>
      <c r="S279" s="23"/>
      <c r="T279" s="23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71"/>
      <c r="AL279" s="24"/>
      <c r="AM279" s="24"/>
      <c r="AN279" s="24"/>
      <c r="AO279" s="24"/>
      <c r="AP279" s="71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5"/>
      <c r="BB279" s="24"/>
      <c r="BC279" s="81"/>
      <c r="BD279" s="90"/>
      <c r="BE279" s="87"/>
    </row>
    <row r="280" spans="1:57" ht="12.75">
      <c r="A280" s="28"/>
      <c r="B280" s="14">
        <f t="shared" si="6"/>
        <v>0</v>
      </c>
      <c r="C280" s="47"/>
      <c r="D280" s="36"/>
      <c r="E280" s="23"/>
      <c r="F280" s="23"/>
      <c r="G280" s="23"/>
      <c r="H280" s="23"/>
      <c r="I280" s="23"/>
      <c r="J280" s="23"/>
      <c r="K280" s="23"/>
      <c r="L280" s="43"/>
      <c r="M280" s="23"/>
      <c r="N280" s="23"/>
      <c r="O280" s="23"/>
      <c r="P280" s="23"/>
      <c r="Q280" s="23"/>
      <c r="R280" s="23"/>
      <c r="S280" s="23"/>
      <c r="T280" s="23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71"/>
      <c r="AL280" s="24"/>
      <c r="AM280" s="24"/>
      <c r="AN280" s="24"/>
      <c r="AO280" s="24"/>
      <c r="AP280" s="71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5"/>
      <c r="BB280" s="24"/>
      <c r="BC280" s="81"/>
      <c r="BD280" s="90"/>
      <c r="BE280" s="87"/>
    </row>
    <row r="281" spans="1:57" ht="12.75">
      <c r="A281" s="28"/>
      <c r="B281" s="14">
        <f t="shared" si="6"/>
        <v>0</v>
      </c>
      <c r="C281" s="47"/>
      <c r="D281" s="36"/>
      <c r="E281" s="23"/>
      <c r="F281" s="23"/>
      <c r="G281" s="23"/>
      <c r="H281" s="23"/>
      <c r="I281" s="23"/>
      <c r="J281" s="23"/>
      <c r="K281" s="23"/>
      <c r="L281" s="43"/>
      <c r="M281" s="23"/>
      <c r="N281" s="23"/>
      <c r="O281" s="23"/>
      <c r="P281" s="23"/>
      <c r="Q281" s="23"/>
      <c r="R281" s="23"/>
      <c r="S281" s="23"/>
      <c r="T281" s="23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71"/>
      <c r="AL281" s="24"/>
      <c r="AM281" s="24"/>
      <c r="AN281" s="24"/>
      <c r="AO281" s="24"/>
      <c r="AP281" s="71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5"/>
      <c r="BB281" s="24"/>
      <c r="BC281" s="81"/>
      <c r="BD281" s="90"/>
      <c r="BE281" s="87"/>
    </row>
    <row r="282" spans="1:57" ht="12.75">
      <c r="A282" s="28"/>
      <c r="B282" s="14">
        <f t="shared" si="6"/>
        <v>0</v>
      </c>
      <c r="C282" s="47"/>
      <c r="D282" s="36"/>
      <c r="E282" s="23"/>
      <c r="F282" s="23"/>
      <c r="G282" s="23"/>
      <c r="H282" s="23"/>
      <c r="I282" s="23"/>
      <c r="J282" s="23"/>
      <c r="K282" s="23"/>
      <c r="L282" s="43"/>
      <c r="M282" s="23"/>
      <c r="N282" s="23"/>
      <c r="O282" s="23"/>
      <c r="P282" s="23"/>
      <c r="Q282" s="23"/>
      <c r="R282" s="23"/>
      <c r="S282" s="23"/>
      <c r="T282" s="23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71"/>
      <c r="AL282" s="24"/>
      <c r="AM282" s="24"/>
      <c r="AN282" s="24"/>
      <c r="AO282" s="24"/>
      <c r="AP282" s="71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5"/>
      <c r="BB282" s="24"/>
      <c r="BC282" s="81"/>
      <c r="BD282" s="90"/>
      <c r="BE282" s="87"/>
    </row>
    <row r="283" spans="1:57" ht="12.75">
      <c r="A283" s="28"/>
      <c r="B283" s="14">
        <f t="shared" si="6"/>
        <v>0</v>
      </c>
      <c r="C283" s="47"/>
      <c r="D283" s="36"/>
      <c r="E283" s="23"/>
      <c r="F283" s="23"/>
      <c r="G283" s="23"/>
      <c r="H283" s="23"/>
      <c r="I283" s="23"/>
      <c r="J283" s="23"/>
      <c r="K283" s="23"/>
      <c r="L283" s="43"/>
      <c r="M283" s="23"/>
      <c r="N283" s="23"/>
      <c r="O283" s="23"/>
      <c r="P283" s="23"/>
      <c r="Q283" s="23"/>
      <c r="R283" s="23"/>
      <c r="S283" s="23"/>
      <c r="T283" s="23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71"/>
      <c r="AL283" s="24"/>
      <c r="AM283" s="24"/>
      <c r="AN283" s="24"/>
      <c r="AO283" s="24"/>
      <c r="AP283" s="71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5"/>
      <c r="BB283" s="24"/>
      <c r="BC283" s="81"/>
      <c r="BD283" s="90"/>
      <c r="BE283" s="87"/>
    </row>
    <row r="284" spans="1:57" ht="12.75">
      <c r="A284" s="28"/>
      <c r="B284" s="14">
        <f t="shared" si="6"/>
        <v>0</v>
      </c>
      <c r="C284" s="47"/>
      <c r="D284" s="36"/>
      <c r="E284" s="23"/>
      <c r="F284" s="23"/>
      <c r="G284" s="23"/>
      <c r="H284" s="23"/>
      <c r="I284" s="23"/>
      <c r="J284" s="23"/>
      <c r="K284" s="23"/>
      <c r="L284" s="43"/>
      <c r="M284" s="23"/>
      <c r="N284" s="23"/>
      <c r="O284" s="23"/>
      <c r="P284" s="23"/>
      <c r="Q284" s="23"/>
      <c r="R284" s="23"/>
      <c r="S284" s="23"/>
      <c r="T284" s="23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71"/>
      <c r="AL284" s="24"/>
      <c r="AM284" s="24"/>
      <c r="AN284" s="24"/>
      <c r="AO284" s="24"/>
      <c r="AP284" s="71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5"/>
      <c r="BB284" s="24"/>
      <c r="BC284" s="81"/>
      <c r="BD284" s="90"/>
      <c r="BE284" s="87"/>
    </row>
    <row r="285" spans="1:57" ht="12.75">
      <c r="A285" s="28"/>
      <c r="B285" s="14">
        <f t="shared" si="6"/>
        <v>0</v>
      </c>
      <c r="C285" s="47"/>
      <c r="D285" s="36"/>
      <c r="E285" s="23"/>
      <c r="F285" s="23"/>
      <c r="G285" s="23"/>
      <c r="H285" s="23"/>
      <c r="I285" s="23"/>
      <c r="J285" s="23"/>
      <c r="K285" s="23"/>
      <c r="L285" s="43"/>
      <c r="M285" s="23"/>
      <c r="N285" s="23"/>
      <c r="O285" s="23"/>
      <c r="P285" s="23"/>
      <c r="Q285" s="23"/>
      <c r="R285" s="23"/>
      <c r="S285" s="23"/>
      <c r="T285" s="23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71"/>
      <c r="AL285" s="24"/>
      <c r="AM285" s="24"/>
      <c r="AN285" s="24"/>
      <c r="AO285" s="24"/>
      <c r="AP285" s="71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5"/>
      <c r="BB285" s="24"/>
      <c r="BC285" s="81"/>
      <c r="BD285" s="90"/>
      <c r="BE285" s="87"/>
    </row>
    <row r="286" spans="1:57" ht="12.75">
      <c r="A286" s="28"/>
      <c r="B286" s="14">
        <f t="shared" si="6"/>
        <v>0</v>
      </c>
      <c r="C286" s="47"/>
      <c r="D286" s="36"/>
      <c r="E286" s="23"/>
      <c r="F286" s="23"/>
      <c r="G286" s="23"/>
      <c r="H286" s="23"/>
      <c r="I286" s="23"/>
      <c r="J286" s="23"/>
      <c r="K286" s="23"/>
      <c r="L286" s="43"/>
      <c r="M286" s="23"/>
      <c r="N286" s="23"/>
      <c r="O286" s="23"/>
      <c r="P286" s="23"/>
      <c r="Q286" s="23"/>
      <c r="R286" s="23"/>
      <c r="S286" s="23"/>
      <c r="T286" s="23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71"/>
      <c r="AL286" s="24"/>
      <c r="AM286" s="24"/>
      <c r="AN286" s="24"/>
      <c r="AO286" s="24"/>
      <c r="AP286" s="71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5"/>
      <c r="BB286" s="24"/>
      <c r="BC286" s="81"/>
      <c r="BD286" s="90"/>
      <c r="BE286" s="87"/>
    </row>
    <row r="287" spans="1:57" ht="12.75">
      <c r="A287" s="28"/>
      <c r="B287" s="14">
        <f t="shared" si="6"/>
        <v>0</v>
      </c>
      <c r="C287" s="47"/>
      <c r="D287" s="36"/>
      <c r="E287" s="23"/>
      <c r="F287" s="23"/>
      <c r="G287" s="23"/>
      <c r="H287" s="23"/>
      <c r="I287" s="23"/>
      <c r="J287" s="23"/>
      <c r="K287" s="23"/>
      <c r="L287" s="43"/>
      <c r="M287" s="23"/>
      <c r="N287" s="23"/>
      <c r="O287" s="23"/>
      <c r="P287" s="23"/>
      <c r="Q287" s="23"/>
      <c r="R287" s="23"/>
      <c r="S287" s="23"/>
      <c r="T287" s="23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71"/>
      <c r="AL287" s="24"/>
      <c r="AM287" s="24"/>
      <c r="AN287" s="24"/>
      <c r="AO287" s="24"/>
      <c r="AP287" s="71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5"/>
      <c r="BB287" s="24"/>
      <c r="BC287" s="81"/>
      <c r="BD287" s="90"/>
      <c r="BE287" s="87"/>
    </row>
    <row r="288" spans="1:57" ht="12.75">
      <c r="A288" s="28"/>
      <c r="B288" s="14">
        <f t="shared" si="6"/>
        <v>0</v>
      </c>
      <c r="C288" s="47"/>
      <c r="D288" s="36"/>
      <c r="E288" s="23"/>
      <c r="F288" s="23"/>
      <c r="G288" s="23"/>
      <c r="H288" s="23"/>
      <c r="I288" s="23"/>
      <c r="J288" s="23"/>
      <c r="K288" s="23"/>
      <c r="L288" s="43"/>
      <c r="M288" s="23"/>
      <c r="N288" s="23"/>
      <c r="O288" s="23"/>
      <c r="P288" s="23"/>
      <c r="Q288" s="23"/>
      <c r="R288" s="23"/>
      <c r="S288" s="23"/>
      <c r="T288" s="23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71"/>
      <c r="AL288" s="24"/>
      <c r="AM288" s="24"/>
      <c r="AN288" s="24"/>
      <c r="AO288" s="24"/>
      <c r="AP288" s="71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5"/>
      <c r="BB288" s="24"/>
      <c r="BC288" s="81"/>
      <c r="BD288" s="90"/>
      <c r="BE288" s="87"/>
    </row>
    <row r="289" spans="1:57" ht="12.75">
      <c r="A289" s="28"/>
      <c r="B289" s="14">
        <f t="shared" si="6"/>
        <v>0</v>
      </c>
      <c r="C289" s="47"/>
      <c r="D289" s="36"/>
      <c r="E289" s="23"/>
      <c r="F289" s="23"/>
      <c r="G289" s="23"/>
      <c r="H289" s="23"/>
      <c r="I289" s="23"/>
      <c r="J289" s="23"/>
      <c r="K289" s="23"/>
      <c r="L289" s="43"/>
      <c r="M289" s="23"/>
      <c r="N289" s="23"/>
      <c r="O289" s="23"/>
      <c r="P289" s="23"/>
      <c r="Q289" s="23"/>
      <c r="R289" s="23"/>
      <c r="S289" s="23"/>
      <c r="T289" s="23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71"/>
      <c r="AL289" s="24"/>
      <c r="AM289" s="24"/>
      <c r="AN289" s="24"/>
      <c r="AO289" s="24"/>
      <c r="AP289" s="71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5"/>
      <c r="BB289" s="24"/>
      <c r="BC289" s="81"/>
      <c r="BD289" s="90"/>
      <c r="BE289" s="87"/>
    </row>
    <row r="290" spans="1:57" ht="12.75">
      <c r="A290" s="28"/>
      <c r="B290" s="14">
        <f t="shared" si="6"/>
        <v>0</v>
      </c>
      <c r="C290" s="47"/>
      <c r="D290" s="36"/>
      <c r="E290" s="23"/>
      <c r="F290" s="23"/>
      <c r="G290" s="23"/>
      <c r="H290" s="23"/>
      <c r="I290" s="23"/>
      <c r="J290" s="23"/>
      <c r="K290" s="23"/>
      <c r="L290" s="43"/>
      <c r="M290" s="23"/>
      <c r="N290" s="23"/>
      <c r="O290" s="23"/>
      <c r="P290" s="23"/>
      <c r="Q290" s="23"/>
      <c r="R290" s="23"/>
      <c r="S290" s="23"/>
      <c r="T290" s="23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71"/>
      <c r="AL290" s="24"/>
      <c r="AM290" s="24"/>
      <c r="AN290" s="24"/>
      <c r="AO290" s="24"/>
      <c r="AP290" s="71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5"/>
      <c r="BB290" s="24"/>
      <c r="BC290" s="81"/>
      <c r="BD290" s="90"/>
      <c r="BE290" s="87"/>
    </row>
    <row r="291" spans="1:57" ht="12.75">
      <c r="A291" s="28"/>
      <c r="B291" s="14">
        <f t="shared" si="6"/>
        <v>0</v>
      </c>
      <c r="C291" s="47"/>
      <c r="D291" s="36"/>
      <c r="E291" s="23"/>
      <c r="F291" s="23"/>
      <c r="G291" s="23"/>
      <c r="H291" s="23"/>
      <c r="I291" s="23"/>
      <c r="J291" s="23"/>
      <c r="K291" s="23"/>
      <c r="L291" s="43"/>
      <c r="M291" s="23"/>
      <c r="N291" s="23"/>
      <c r="O291" s="23"/>
      <c r="P291" s="23"/>
      <c r="Q291" s="23"/>
      <c r="R291" s="23"/>
      <c r="S291" s="23"/>
      <c r="T291" s="23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71"/>
      <c r="AL291" s="24"/>
      <c r="AM291" s="24"/>
      <c r="AN291" s="24"/>
      <c r="AO291" s="24"/>
      <c r="AP291" s="71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5"/>
      <c r="BB291" s="24"/>
      <c r="BC291" s="81"/>
      <c r="BD291" s="90"/>
      <c r="BE291" s="87"/>
    </row>
    <row r="292" spans="1:57" ht="12.75">
      <c r="A292" s="28"/>
      <c r="B292" s="14">
        <f t="shared" si="6"/>
        <v>0</v>
      </c>
      <c r="C292" s="47"/>
      <c r="D292" s="36"/>
      <c r="E292" s="23"/>
      <c r="F292" s="23"/>
      <c r="G292" s="23"/>
      <c r="H292" s="23"/>
      <c r="I292" s="23"/>
      <c r="J292" s="23"/>
      <c r="K292" s="23"/>
      <c r="L292" s="43"/>
      <c r="M292" s="23"/>
      <c r="N292" s="23"/>
      <c r="O292" s="23"/>
      <c r="P292" s="23"/>
      <c r="Q292" s="23"/>
      <c r="R292" s="23"/>
      <c r="S292" s="23"/>
      <c r="T292" s="23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71"/>
      <c r="AL292" s="24"/>
      <c r="AM292" s="24"/>
      <c r="AN292" s="24"/>
      <c r="AO292" s="24"/>
      <c r="AP292" s="71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5"/>
      <c r="BB292" s="24"/>
      <c r="BC292" s="81"/>
      <c r="BD292" s="90"/>
      <c r="BE292" s="87"/>
    </row>
    <row r="293" spans="1:57" ht="12.75">
      <c r="A293" s="28"/>
      <c r="B293" s="14">
        <f t="shared" si="6"/>
        <v>0</v>
      </c>
      <c r="C293" s="47"/>
      <c r="D293" s="36"/>
      <c r="E293" s="23"/>
      <c r="F293" s="23"/>
      <c r="G293" s="23"/>
      <c r="H293" s="23"/>
      <c r="I293" s="23"/>
      <c r="J293" s="23"/>
      <c r="K293" s="23"/>
      <c r="L293" s="43"/>
      <c r="M293" s="23"/>
      <c r="N293" s="23"/>
      <c r="O293" s="23"/>
      <c r="P293" s="23"/>
      <c r="Q293" s="23"/>
      <c r="R293" s="23"/>
      <c r="S293" s="23"/>
      <c r="T293" s="23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71"/>
      <c r="AL293" s="24"/>
      <c r="AM293" s="24"/>
      <c r="AN293" s="24"/>
      <c r="AO293" s="24"/>
      <c r="AP293" s="71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5"/>
      <c r="BB293" s="24"/>
      <c r="BC293" s="81"/>
      <c r="BD293" s="90"/>
      <c r="BE293" s="87"/>
    </row>
    <row r="294" spans="1:57" ht="12.75">
      <c r="A294" s="28"/>
      <c r="B294" s="14">
        <f t="shared" si="6"/>
        <v>0</v>
      </c>
      <c r="C294" s="47"/>
      <c r="D294" s="36"/>
      <c r="E294" s="23"/>
      <c r="F294" s="23"/>
      <c r="G294" s="23"/>
      <c r="H294" s="23"/>
      <c r="I294" s="23"/>
      <c r="J294" s="23"/>
      <c r="K294" s="23"/>
      <c r="L294" s="43"/>
      <c r="M294" s="23"/>
      <c r="N294" s="23"/>
      <c r="O294" s="23"/>
      <c r="P294" s="23"/>
      <c r="Q294" s="23"/>
      <c r="R294" s="23"/>
      <c r="S294" s="23"/>
      <c r="T294" s="23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71"/>
      <c r="AL294" s="24"/>
      <c r="AM294" s="24"/>
      <c r="AN294" s="24"/>
      <c r="AO294" s="24"/>
      <c r="AP294" s="71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5"/>
      <c r="BB294" s="24"/>
      <c r="BC294" s="81"/>
      <c r="BD294" s="90"/>
      <c r="BE294" s="87"/>
    </row>
    <row r="295" spans="1:57" ht="12.75">
      <c r="A295" s="28"/>
      <c r="B295" s="14">
        <f t="shared" si="6"/>
        <v>0</v>
      </c>
      <c r="C295" s="47"/>
      <c r="D295" s="36"/>
      <c r="E295" s="23"/>
      <c r="F295" s="23"/>
      <c r="G295" s="23"/>
      <c r="H295" s="23"/>
      <c r="I295" s="23"/>
      <c r="J295" s="23"/>
      <c r="K295" s="23"/>
      <c r="L295" s="43"/>
      <c r="M295" s="23"/>
      <c r="N295" s="23"/>
      <c r="O295" s="23"/>
      <c r="P295" s="23"/>
      <c r="Q295" s="23"/>
      <c r="R295" s="23"/>
      <c r="S295" s="23"/>
      <c r="T295" s="23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71"/>
      <c r="AL295" s="24"/>
      <c r="AM295" s="24"/>
      <c r="AN295" s="24"/>
      <c r="AO295" s="24"/>
      <c r="AP295" s="71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5"/>
      <c r="BB295" s="24"/>
      <c r="BC295" s="81"/>
      <c r="BD295" s="90"/>
      <c r="BE295" s="87"/>
    </row>
    <row r="296" spans="1:57" ht="12.75">
      <c r="A296" s="28"/>
      <c r="B296" s="14">
        <f t="shared" si="6"/>
        <v>0</v>
      </c>
      <c r="C296" s="47"/>
      <c r="D296" s="36"/>
      <c r="E296" s="23"/>
      <c r="F296" s="23"/>
      <c r="G296" s="23"/>
      <c r="H296" s="23"/>
      <c r="I296" s="23"/>
      <c r="J296" s="23"/>
      <c r="K296" s="23"/>
      <c r="L296" s="43"/>
      <c r="M296" s="23"/>
      <c r="N296" s="23"/>
      <c r="O296" s="23"/>
      <c r="P296" s="23"/>
      <c r="Q296" s="23"/>
      <c r="R296" s="23"/>
      <c r="S296" s="23"/>
      <c r="T296" s="23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71"/>
      <c r="AL296" s="24"/>
      <c r="AM296" s="24"/>
      <c r="AN296" s="24"/>
      <c r="AO296" s="24"/>
      <c r="AP296" s="71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5"/>
      <c r="BB296" s="24"/>
      <c r="BC296" s="81"/>
      <c r="BD296" s="90"/>
      <c r="BE296" s="87"/>
    </row>
    <row r="297" spans="1:57" ht="12.75">
      <c r="A297" s="28"/>
      <c r="B297" s="14">
        <f t="shared" si="6"/>
        <v>0</v>
      </c>
      <c r="C297" s="47"/>
      <c r="D297" s="36"/>
      <c r="E297" s="23"/>
      <c r="F297" s="23"/>
      <c r="G297" s="23"/>
      <c r="H297" s="23"/>
      <c r="I297" s="23"/>
      <c r="J297" s="23"/>
      <c r="K297" s="23"/>
      <c r="L297" s="43"/>
      <c r="M297" s="23"/>
      <c r="N297" s="23"/>
      <c r="O297" s="23"/>
      <c r="P297" s="23"/>
      <c r="Q297" s="23"/>
      <c r="R297" s="23"/>
      <c r="S297" s="23"/>
      <c r="T297" s="23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71"/>
      <c r="AL297" s="24"/>
      <c r="AM297" s="24"/>
      <c r="AN297" s="24"/>
      <c r="AO297" s="24"/>
      <c r="AP297" s="71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5"/>
      <c r="BB297" s="24"/>
      <c r="BC297" s="81"/>
      <c r="BD297" s="90"/>
      <c r="BE297" s="87"/>
    </row>
    <row r="298" spans="1:57" ht="12.75">
      <c r="A298" s="28"/>
      <c r="B298" s="14">
        <f t="shared" si="6"/>
        <v>0</v>
      </c>
      <c r="C298" s="47"/>
      <c r="D298" s="36"/>
      <c r="E298" s="23"/>
      <c r="F298" s="23"/>
      <c r="G298" s="23"/>
      <c r="H298" s="23"/>
      <c r="I298" s="23"/>
      <c r="J298" s="23"/>
      <c r="K298" s="23"/>
      <c r="L298" s="43"/>
      <c r="M298" s="23"/>
      <c r="N298" s="23"/>
      <c r="O298" s="23"/>
      <c r="P298" s="23"/>
      <c r="Q298" s="23"/>
      <c r="R298" s="23"/>
      <c r="S298" s="23"/>
      <c r="T298" s="23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71"/>
      <c r="AL298" s="24"/>
      <c r="AM298" s="24"/>
      <c r="AN298" s="24"/>
      <c r="AO298" s="24"/>
      <c r="AP298" s="71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5"/>
      <c r="BB298" s="24"/>
      <c r="BC298" s="81"/>
      <c r="BD298" s="90"/>
      <c r="BE298" s="87"/>
    </row>
    <row r="299" spans="1:57" ht="12.75">
      <c r="A299" s="28"/>
      <c r="B299" s="14">
        <f t="shared" si="6"/>
        <v>0</v>
      </c>
      <c r="C299" s="47"/>
      <c r="D299" s="36"/>
      <c r="E299" s="23"/>
      <c r="F299" s="23"/>
      <c r="G299" s="23"/>
      <c r="H299" s="23"/>
      <c r="I299" s="23"/>
      <c r="J299" s="23"/>
      <c r="K299" s="23"/>
      <c r="L299" s="43"/>
      <c r="M299" s="23"/>
      <c r="N299" s="23"/>
      <c r="O299" s="23"/>
      <c r="P299" s="23"/>
      <c r="Q299" s="23"/>
      <c r="R299" s="23"/>
      <c r="S299" s="23"/>
      <c r="T299" s="23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71"/>
      <c r="AL299" s="24"/>
      <c r="AM299" s="24"/>
      <c r="AN299" s="24"/>
      <c r="AO299" s="24"/>
      <c r="AP299" s="71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5"/>
      <c r="BB299" s="24"/>
      <c r="BC299" s="81"/>
      <c r="BD299" s="90"/>
      <c r="BE299" s="87"/>
    </row>
    <row r="300" spans="1:57" ht="12.75">
      <c r="A300" s="28"/>
      <c r="B300" s="14">
        <f t="shared" si="6"/>
        <v>0</v>
      </c>
      <c r="C300" s="47"/>
      <c r="D300" s="36"/>
      <c r="E300" s="23"/>
      <c r="F300" s="23"/>
      <c r="G300" s="23"/>
      <c r="H300" s="23"/>
      <c r="I300" s="23"/>
      <c r="J300" s="23"/>
      <c r="K300" s="23"/>
      <c r="L300" s="43"/>
      <c r="M300" s="23"/>
      <c r="N300" s="23"/>
      <c r="O300" s="23"/>
      <c r="P300" s="23"/>
      <c r="Q300" s="23"/>
      <c r="R300" s="23"/>
      <c r="S300" s="23"/>
      <c r="T300" s="23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71"/>
      <c r="AL300" s="24"/>
      <c r="AM300" s="24"/>
      <c r="AN300" s="24"/>
      <c r="AO300" s="24"/>
      <c r="AP300" s="71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5"/>
      <c r="BB300" s="24"/>
      <c r="BC300" s="81"/>
      <c r="BD300" s="90"/>
      <c r="BE300" s="87"/>
    </row>
    <row r="301" spans="1:57" ht="12.75">
      <c r="A301" s="28"/>
      <c r="B301" s="14">
        <f t="shared" si="6"/>
        <v>0</v>
      </c>
      <c r="C301" s="47"/>
      <c r="D301" s="36"/>
      <c r="E301" s="23"/>
      <c r="F301" s="23"/>
      <c r="G301" s="23"/>
      <c r="H301" s="23"/>
      <c r="I301" s="23"/>
      <c r="J301" s="23"/>
      <c r="K301" s="23"/>
      <c r="L301" s="43"/>
      <c r="M301" s="23"/>
      <c r="N301" s="23"/>
      <c r="O301" s="23"/>
      <c r="P301" s="23"/>
      <c r="Q301" s="23"/>
      <c r="R301" s="23"/>
      <c r="S301" s="23"/>
      <c r="T301" s="23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71"/>
      <c r="AL301" s="24"/>
      <c r="AM301" s="24"/>
      <c r="AN301" s="24"/>
      <c r="AO301" s="24"/>
      <c r="AP301" s="71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5"/>
      <c r="BB301" s="24"/>
      <c r="BC301" s="81"/>
      <c r="BD301" s="90"/>
      <c r="BE301" s="87"/>
    </row>
    <row r="302" spans="1:57" ht="12.75">
      <c r="A302" s="28"/>
      <c r="B302" s="14">
        <f t="shared" si="6"/>
        <v>0</v>
      </c>
      <c r="C302" s="47"/>
      <c r="D302" s="36"/>
      <c r="E302" s="23"/>
      <c r="F302" s="23"/>
      <c r="G302" s="23"/>
      <c r="H302" s="23"/>
      <c r="I302" s="23"/>
      <c r="J302" s="23"/>
      <c r="K302" s="23"/>
      <c r="L302" s="43"/>
      <c r="M302" s="23"/>
      <c r="N302" s="23"/>
      <c r="O302" s="23"/>
      <c r="P302" s="23"/>
      <c r="Q302" s="23"/>
      <c r="R302" s="23"/>
      <c r="S302" s="23"/>
      <c r="T302" s="23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71"/>
      <c r="AL302" s="24"/>
      <c r="AM302" s="24"/>
      <c r="AN302" s="24"/>
      <c r="AO302" s="24"/>
      <c r="AP302" s="71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5"/>
      <c r="BB302" s="24"/>
      <c r="BC302" s="81"/>
      <c r="BD302" s="90"/>
      <c r="BE302" s="87"/>
    </row>
    <row r="303" spans="1:57" ht="12.75">
      <c r="A303" s="28"/>
      <c r="B303" s="14">
        <f t="shared" si="6"/>
        <v>0</v>
      </c>
      <c r="C303" s="47"/>
      <c r="D303" s="36"/>
      <c r="E303" s="23"/>
      <c r="F303" s="23"/>
      <c r="G303" s="23"/>
      <c r="H303" s="23"/>
      <c r="I303" s="23"/>
      <c r="J303" s="23"/>
      <c r="K303" s="23"/>
      <c r="L303" s="43"/>
      <c r="M303" s="23"/>
      <c r="N303" s="23"/>
      <c r="O303" s="23"/>
      <c r="P303" s="23"/>
      <c r="Q303" s="23"/>
      <c r="R303" s="23"/>
      <c r="S303" s="23"/>
      <c r="T303" s="23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71"/>
      <c r="AL303" s="24"/>
      <c r="AM303" s="24"/>
      <c r="AN303" s="24"/>
      <c r="AO303" s="24"/>
      <c r="AP303" s="71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5"/>
      <c r="BB303" s="24"/>
      <c r="BC303" s="81"/>
      <c r="BD303" s="90"/>
      <c r="BE303" s="87"/>
    </row>
    <row r="304" spans="1:57" ht="12.75">
      <c r="A304" s="28"/>
      <c r="B304" s="14">
        <f t="shared" si="6"/>
        <v>0</v>
      </c>
      <c r="C304" s="47"/>
      <c r="D304" s="36"/>
      <c r="E304" s="23"/>
      <c r="F304" s="23"/>
      <c r="G304" s="23"/>
      <c r="H304" s="23"/>
      <c r="I304" s="23"/>
      <c r="J304" s="23"/>
      <c r="K304" s="23"/>
      <c r="L304" s="43"/>
      <c r="M304" s="23"/>
      <c r="N304" s="23"/>
      <c r="O304" s="23"/>
      <c r="P304" s="23"/>
      <c r="Q304" s="23"/>
      <c r="R304" s="23"/>
      <c r="S304" s="23"/>
      <c r="T304" s="23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71"/>
      <c r="AL304" s="24"/>
      <c r="AM304" s="24"/>
      <c r="AN304" s="24"/>
      <c r="AO304" s="24"/>
      <c r="AP304" s="71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5"/>
      <c r="BB304" s="24"/>
      <c r="BC304" s="81"/>
      <c r="BD304" s="90"/>
      <c r="BE304" s="87"/>
    </row>
    <row r="305" spans="1:57" ht="12.75">
      <c r="A305" s="28"/>
      <c r="B305" s="14">
        <f t="shared" si="6"/>
        <v>0</v>
      </c>
      <c r="C305" s="47"/>
      <c r="D305" s="36"/>
      <c r="E305" s="23"/>
      <c r="F305" s="23"/>
      <c r="G305" s="23"/>
      <c r="H305" s="23"/>
      <c r="I305" s="23"/>
      <c r="J305" s="23"/>
      <c r="K305" s="23"/>
      <c r="L305" s="43"/>
      <c r="M305" s="23"/>
      <c r="N305" s="23"/>
      <c r="O305" s="23"/>
      <c r="P305" s="23"/>
      <c r="Q305" s="23"/>
      <c r="R305" s="23"/>
      <c r="S305" s="23"/>
      <c r="T305" s="23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71"/>
      <c r="AL305" s="24"/>
      <c r="AM305" s="24"/>
      <c r="AN305" s="24"/>
      <c r="AO305" s="24"/>
      <c r="AP305" s="71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5"/>
      <c r="BB305" s="24"/>
      <c r="BC305" s="81"/>
      <c r="BD305" s="90"/>
      <c r="BE305" s="87"/>
    </row>
    <row r="306" spans="1:57" ht="12.75">
      <c r="A306" s="28"/>
      <c r="B306" s="14">
        <f t="shared" si="6"/>
        <v>0</v>
      </c>
      <c r="C306" s="47"/>
      <c r="D306" s="36"/>
      <c r="E306" s="23"/>
      <c r="F306" s="23"/>
      <c r="G306" s="23"/>
      <c r="H306" s="23"/>
      <c r="I306" s="23"/>
      <c r="J306" s="23"/>
      <c r="K306" s="23"/>
      <c r="L306" s="43"/>
      <c r="M306" s="23"/>
      <c r="N306" s="23"/>
      <c r="O306" s="23"/>
      <c r="P306" s="23"/>
      <c r="Q306" s="23"/>
      <c r="R306" s="23"/>
      <c r="S306" s="23"/>
      <c r="T306" s="23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71"/>
      <c r="AL306" s="24"/>
      <c r="AM306" s="24"/>
      <c r="AN306" s="24"/>
      <c r="AO306" s="24"/>
      <c r="AP306" s="71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5"/>
      <c r="BB306" s="24"/>
      <c r="BC306" s="81"/>
      <c r="BD306" s="90"/>
      <c r="BE306" s="87"/>
    </row>
    <row r="307" spans="1:57" ht="12.75">
      <c r="A307" s="28"/>
      <c r="B307" s="14">
        <f t="shared" si="6"/>
        <v>0</v>
      </c>
      <c r="C307" s="47"/>
      <c r="D307" s="36"/>
      <c r="E307" s="23"/>
      <c r="F307" s="23"/>
      <c r="G307" s="23"/>
      <c r="H307" s="23"/>
      <c r="I307" s="23"/>
      <c r="J307" s="23"/>
      <c r="K307" s="23"/>
      <c r="L307" s="43"/>
      <c r="M307" s="23"/>
      <c r="N307" s="23"/>
      <c r="O307" s="23"/>
      <c r="P307" s="23"/>
      <c r="Q307" s="23"/>
      <c r="R307" s="23"/>
      <c r="S307" s="23"/>
      <c r="T307" s="23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71"/>
      <c r="AL307" s="24"/>
      <c r="AM307" s="24"/>
      <c r="AN307" s="24"/>
      <c r="AO307" s="24"/>
      <c r="AP307" s="71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5"/>
      <c r="BB307" s="24"/>
      <c r="BC307" s="81"/>
      <c r="BD307" s="90"/>
      <c r="BE307" s="87"/>
    </row>
    <row r="308" spans="1:57" ht="12.75">
      <c r="A308" s="28"/>
      <c r="B308" s="14">
        <f t="shared" si="6"/>
        <v>0</v>
      </c>
      <c r="C308" s="47"/>
      <c r="D308" s="36"/>
      <c r="E308" s="23"/>
      <c r="F308" s="23"/>
      <c r="G308" s="23"/>
      <c r="H308" s="23"/>
      <c r="I308" s="23"/>
      <c r="J308" s="23"/>
      <c r="K308" s="23"/>
      <c r="L308" s="43"/>
      <c r="M308" s="23"/>
      <c r="N308" s="23"/>
      <c r="O308" s="23"/>
      <c r="P308" s="23"/>
      <c r="Q308" s="23"/>
      <c r="R308" s="23"/>
      <c r="S308" s="23"/>
      <c r="T308" s="23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71"/>
      <c r="AL308" s="24"/>
      <c r="AM308" s="24"/>
      <c r="AN308" s="24"/>
      <c r="AO308" s="24"/>
      <c r="AP308" s="71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5"/>
      <c r="BB308" s="24"/>
      <c r="BC308" s="81"/>
      <c r="BD308" s="90"/>
      <c r="BE308" s="87"/>
    </row>
    <row r="309" spans="1:57" ht="12.75">
      <c r="A309" s="28"/>
      <c r="B309" s="14">
        <f t="shared" si="6"/>
        <v>0</v>
      </c>
      <c r="C309" s="47"/>
      <c r="D309" s="36"/>
      <c r="E309" s="23"/>
      <c r="F309" s="23"/>
      <c r="G309" s="23"/>
      <c r="H309" s="23"/>
      <c r="I309" s="23"/>
      <c r="J309" s="23"/>
      <c r="K309" s="23"/>
      <c r="L309" s="43"/>
      <c r="M309" s="23"/>
      <c r="N309" s="23"/>
      <c r="O309" s="23"/>
      <c r="P309" s="23"/>
      <c r="Q309" s="23"/>
      <c r="R309" s="23"/>
      <c r="S309" s="23"/>
      <c r="T309" s="23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71"/>
      <c r="AL309" s="24"/>
      <c r="AM309" s="24"/>
      <c r="AN309" s="24"/>
      <c r="AO309" s="24"/>
      <c r="AP309" s="71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5"/>
      <c r="BB309" s="24"/>
      <c r="BC309" s="81"/>
      <c r="BD309" s="90"/>
      <c r="BE309" s="87"/>
    </row>
    <row r="310" spans="1:57" ht="12.75">
      <c r="A310" s="28"/>
      <c r="B310" s="14">
        <f t="shared" si="6"/>
        <v>0</v>
      </c>
      <c r="C310" s="47"/>
      <c r="D310" s="36"/>
      <c r="E310" s="23"/>
      <c r="F310" s="23"/>
      <c r="G310" s="23"/>
      <c r="H310" s="23"/>
      <c r="I310" s="23"/>
      <c r="J310" s="23"/>
      <c r="K310" s="23"/>
      <c r="L310" s="43"/>
      <c r="M310" s="23"/>
      <c r="N310" s="23"/>
      <c r="O310" s="23"/>
      <c r="P310" s="23"/>
      <c r="Q310" s="23"/>
      <c r="R310" s="23"/>
      <c r="S310" s="23"/>
      <c r="T310" s="23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71"/>
      <c r="AL310" s="24"/>
      <c r="AM310" s="24"/>
      <c r="AN310" s="24"/>
      <c r="AO310" s="24"/>
      <c r="AP310" s="71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5"/>
      <c r="BB310" s="24"/>
      <c r="BC310" s="81"/>
      <c r="BD310" s="90"/>
      <c r="BE310" s="87"/>
    </row>
    <row r="311" spans="1:57" ht="12.75">
      <c r="A311" s="28"/>
      <c r="B311" s="14">
        <f t="shared" si="6"/>
        <v>0</v>
      </c>
      <c r="C311" s="47"/>
      <c r="D311" s="36"/>
      <c r="E311" s="23"/>
      <c r="F311" s="23"/>
      <c r="G311" s="23"/>
      <c r="H311" s="23"/>
      <c r="I311" s="23"/>
      <c r="J311" s="23"/>
      <c r="K311" s="23"/>
      <c r="L311" s="43"/>
      <c r="M311" s="23"/>
      <c r="N311" s="23"/>
      <c r="O311" s="23"/>
      <c r="P311" s="23"/>
      <c r="Q311" s="23"/>
      <c r="R311" s="23"/>
      <c r="S311" s="23"/>
      <c r="T311" s="23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71"/>
      <c r="AL311" s="24"/>
      <c r="AM311" s="24"/>
      <c r="AN311" s="24"/>
      <c r="AO311" s="24"/>
      <c r="AP311" s="71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5"/>
      <c r="BB311" s="24"/>
      <c r="BC311" s="81"/>
      <c r="BD311" s="90"/>
      <c r="BE311" s="87"/>
    </row>
    <row r="312" spans="1:57" ht="12.75">
      <c r="A312" s="28"/>
      <c r="B312" s="14">
        <f t="shared" si="6"/>
        <v>0</v>
      </c>
      <c r="C312" s="47"/>
      <c r="D312" s="36"/>
      <c r="E312" s="23"/>
      <c r="F312" s="23"/>
      <c r="G312" s="23"/>
      <c r="H312" s="23"/>
      <c r="I312" s="23"/>
      <c r="J312" s="23"/>
      <c r="K312" s="23"/>
      <c r="L312" s="43"/>
      <c r="M312" s="23"/>
      <c r="N312" s="23"/>
      <c r="O312" s="23"/>
      <c r="P312" s="23"/>
      <c r="Q312" s="23"/>
      <c r="R312" s="23"/>
      <c r="S312" s="23"/>
      <c r="T312" s="23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71"/>
      <c r="AL312" s="24"/>
      <c r="AM312" s="24"/>
      <c r="AN312" s="24"/>
      <c r="AO312" s="24"/>
      <c r="AP312" s="71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5"/>
      <c r="BB312" s="24"/>
      <c r="BC312" s="81"/>
      <c r="BD312" s="90"/>
      <c r="BE312" s="87"/>
    </row>
    <row r="313" spans="1:57" ht="12.75">
      <c r="A313" s="28"/>
      <c r="B313" s="14">
        <f t="shared" si="6"/>
        <v>0</v>
      </c>
      <c r="C313" s="47"/>
      <c r="D313" s="36"/>
      <c r="E313" s="23"/>
      <c r="F313" s="23"/>
      <c r="G313" s="23"/>
      <c r="H313" s="23"/>
      <c r="I313" s="23"/>
      <c r="J313" s="23"/>
      <c r="K313" s="23"/>
      <c r="L313" s="43"/>
      <c r="M313" s="23"/>
      <c r="N313" s="23"/>
      <c r="O313" s="23"/>
      <c r="P313" s="23"/>
      <c r="Q313" s="23"/>
      <c r="R313" s="23"/>
      <c r="S313" s="23"/>
      <c r="T313" s="23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71"/>
      <c r="AL313" s="24"/>
      <c r="AM313" s="24"/>
      <c r="AN313" s="24"/>
      <c r="AO313" s="24"/>
      <c r="AP313" s="71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5"/>
      <c r="BB313" s="24"/>
      <c r="BC313" s="81"/>
      <c r="BD313" s="90"/>
      <c r="BE313" s="87"/>
    </row>
    <row r="314" spans="1:57" ht="12.75">
      <c r="A314" s="28"/>
      <c r="B314" s="14">
        <f t="shared" si="6"/>
        <v>0</v>
      </c>
      <c r="C314" s="47"/>
      <c r="D314" s="36"/>
      <c r="E314" s="23"/>
      <c r="F314" s="23"/>
      <c r="G314" s="23"/>
      <c r="H314" s="23"/>
      <c r="I314" s="23"/>
      <c r="J314" s="23"/>
      <c r="K314" s="23"/>
      <c r="L314" s="43"/>
      <c r="M314" s="23"/>
      <c r="N314" s="23"/>
      <c r="O314" s="23"/>
      <c r="P314" s="23"/>
      <c r="Q314" s="23"/>
      <c r="R314" s="23"/>
      <c r="S314" s="23"/>
      <c r="T314" s="23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71"/>
      <c r="AL314" s="24"/>
      <c r="AM314" s="24"/>
      <c r="AN314" s="24"/>
      <c r="AO314" s="24"/>
      <c r="AP314" s="71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5"/>
      <c r="BB314" s="24"/>
      <c r="BC314" s="81"/>
      <c r="BD314" s="90"/>
      <c r="BE314" s="87"/>
    </row>
    <row r="315" spans="1:57" ht="12.75">
      <c r="A315" s="28"/>
      <c r="B315" s="14">
        <f t="shared" si="6"/>
        <v>0</v>
      </c>
      <c r="C315" s="47"/>
      <c r="D315" s="36"/>
      <c r="E315" s="23"/>
      <c r="F315" s="23"/>
      <c r="G315" s="23"/>
      <c r="H315" s="23"/>
      <c r="I315" s="23"/>
      <c r="J315" s="23"/>
      <c r="K315" s="23"/>
      <c r="L315" s="43"/>
      <c r="M315" s="23"/>
      <c r="N315" s="23"/>
      <c r="O315" s="23"/>
      <c r="P315" s="23"/>
      <c r="Q315" s="23"/>
      <c r="R315" s="23"/>
      <c r="S315" s="23"/>
      <c r="T315" s="23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71"/>
      <c r="AL315" s="24"/>
      <c r="AM315" s="24"/>
      <c r="AN315" s="24"/>
      <c r="AO315" s="24"/>
      <c r="AP315" s="71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5"/>
      <c r="BB315" s="24"/>
      <c r="BC315" s="81"/>
      <c r="BD315" s="90"/>
      <c r="BE315" s="87"/>
    </row>
    <row r="316" spans="1:57" ht="12.75">
      <c r="A316" s="28"/>
      <c r="B316" s="14">
        <f t="shared" si="6"/>
        <v>0</v>
      </c>
      <c r="C316" s="47"/>
      <c r="D316" s="36"/>
      <c r="E316" s="23"/>
      <c r="F316" s="23"/>
      <c r="G316" s="23"/>
      <c r="H316" s="23"/>
      <c r="I316" s="23"/>
      <c r="J316" s="23"/>
      <c r="K316" s="23"/>
      <c r="L316" s="43"/>
      <c r="M316" s="23"/>
      <c r="N316" s="23"/>
      <c r="O316" s="23"/>
      <c r="P316" s="23"/>
      <c r="Q316" s="23"/>
      <c r="R316" s="23"/>
      <c r="S316" s="23"/>
      <c r="T316" s="23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71"/>
      <c r="AL316" s="24"/>
      <c r="AM316" s="24"/>
      <c r="AN316" s="24"/>
      <c r="AO316" s="24"/>
      <c r="AP316" s="71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5"/>
      <c r="BB316" s="24"/>
      <c r="BC316" s="81"/>
      <c r="BD316" s="90"/>
      <c r="BE316" s="87"/>
    </row>
    <row r="317" spans="1:57" ht="12.75">
      <c r="A317" s="28"/>
      <c r="B317" s="14">
        <f t="shared" si="6"/>
        <v>0</v>
      </c>
      <c r="C317" s="47"/>
      <c r="D317" s="36"/>
      <c r="E317" s="23"/>
      <c r="F317" s="23"/>
      <c r="G317" s="23"/>
      <c r="H317" s="23"/>
      <c r="I317" s="23"/>
      <c r="J317" s="23"/>
      <c r="K317" s="23"/>
      <c r="L317" s="43"/>
      <c r="M317" s="23"/>
      <c r="N317" s="23"/>
      <c r="O317" s="23"/>
      <c r="P317" s="23"/>
      <c r="Q317" s="23"/>
      <c r="R317" s="23"/>
      <c r="S317" s="23"/>
      <c r="T317" s="23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71"/>
      <c r="AL317" s="24"/>
      <c r="AM317" s="24"/>
      <c r="AN317" s="24"/>
      <c r="AO317" s="24"/>
      <c r="AP317" s="71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5"/>
      <c r="BB317" s="24"/>
      <c r="BC317" s="81"/>
      <c r="BD317" s="90"/>
      <c r="BE317" s="87"/>
    </row>
    <row r="318" spans="1:57" ht="12.75">
      <c r="A318" s="28"/>
      <c r="B318" s="14">
        <f t="shared" si="6"/>
        <v>0</v>
      </c>
      <c r="C318" s="47"/>
      <c r="D318" s="36"/>
      <c r="E318" s="23"/>
      <c r="F318" s="23"/>
      <c r="G318" s="23"/>
      <c r="H318" s="23"/>
      <c r="I318" s="23"/>
      <c r="J318" s="23"/>
      <c r="K318" s="23"/>
      <c r="L318" s="43"/>
      <c r="M318" s="23"/>
      <c r="N318" s="23"/>
      <c r="O318" s="23"/>
      <c r="P318" s="23"/>
      <c r="Q318" s="23"/>
      <c r="R318" s="23"/>
      <c r="S318" s="23"/>
      <c r="T318" s="23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71"/>
      <c r="AL318" s="24"/>
      <c r="AM318" s="24"/>
      <c r="AN318" s="24"/>
      <c r="AO318" s="24"/>
      <c r="AP318" s="71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5"/>
      <c r="BB318" s="24"/>
      <c r="BC318" s="81"/>
      <c r="BD318" s="90"/>
      <c r="BE318" s="87"/>
    </row>
    <row r="319" spans="1:57" ht="12.75">
      <c r="A319" s="28"/>
      <c r="B319" s="14">
        <f t="shared" si="6"/>
        <v>0</v>
      </c>
      <c r="C319" s="47"/>
      <c r="D319" s="36"/>
      <c r="E319" s="23"/>
      <c r="F319" s="23"/>
      <c r="G319" s="23"/>
      <c r="H319" s="23"/>
      <c r="I319" s="23"/>
      <c r="J319" s="23"/>
      <c r="K319" s="23"/>
      <c r="L319" s="43"/>
      <c r="M319" s="23"/>
      <c r="N319" s="23"/>
      <c r="O319" s="23"/>
      <c r="P319" s="23"/>
      <c r="Q319" s="23"/>
      <c r="R319" s="23"/>
      <c r="S319" s="23"/>
      <c r="T319" s="23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71"/>
      <c r="AL319" s="24"/>
      <c r="AM319" s="24"/>
      <c r="AN319" s="24"/>
      <c r="AO319" s="24"/>
      <c r="AP319" s="71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5"/>
      <c r="BB319" s="24"/>
      <c r="BC319" s="81"/>
      <c r="BD319" s="90"/>
      <c r="BE319" s="87"/>
    </row>
    <row r="320" spans="1:57" ht="12.75">
      <c r="A320" s="28"/>
      <c r="B320" s="14">
        <f t="shared" si="6"/>
        <v>0</v>
      </c>
      <c r="C320" s="47"/>
      <c r="D320" s="36"/>
      <c r="E320" s="23"/>
      <c r="F320" s="23"/>
      <c r="G320" s="23"/>
      <c r="H320" s="23"/>
      <c r="I320" s="23"/>
      <c r="J320" s="23"/>
      <c r="K320" s="23"/>
      <c r="L320" s="43"/>
      <c r="M320" s="23"/>
      <c r="N320" s="23"/>
      <c r="O320" s="23"/>
      <c r="P320" s="23"/>
      <c r="Q320" s="23"/>
      <c r="R320" s="23"/>
      <c r="S320" s="23"/>
      <c r="T320" s="23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71"/>
      <c r="AL320" s="24"/>
      <c r="AM320" s="24"/>
      <c r="AN320" s="24"/>
      <c r="AO320" s="24"/>
      <c r="AP320" s="71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5"/>
      <c r="BB320" s="24"/>
      <c r="BC320" s="81"/>
      <c r="BD320" s="90"/>
      <c r="BE320" s="87"/>
    </row>
    <row r="321" spans="1:57" ht="12.75">
      <c r="A321" s="28"/>
      <c r="B321" s="14">
        <f t="shared" si="6"/>
        <v>0</v>
      </c>
      <c r="C321" s="47"/>
      <c r="D321" s="36"/>
      <c r="E321" s="23"/>
      <c r="F321" s="23"/>
      <c r="G321" s="23"/>
      <c r="H321" s="23"/>
      <c r="I321" s="23"/>
      <c r="J321" s="23"/>
      <c r="K321" s="23"/>
      <c r="L321" s="43"/>
      <c r="M321" s="23"/>
      <c r="N321" s="23"/>
      <c r="O321" s="23"/>
      <c r="P321" s="23"/>
      <c r="Q321" s="23"/>
      <c r="R321" s="23"/>
      <c r="S321" s="23"/>
      <c r="T321" s="23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71"/>
      <c r="AL321" s="24"/>
      <c r="AM321" s="24"/>
      <c r="AN321" s="24"/>
      <c r="AO321" s="24"/>
      <c r="AP321" s="71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5"/>
      <c r="BB321" s="24"/>
      <c r="BC321" s="81"/>
      <c r="BD321" s="90"/>
      <c r="BE321" s="87"/>
    </row>
    <row r="322" spans="1:57" ht="12.75">
      <c r="A322" s="28"/>
      <c r="B322" s="14">
        <f t="shared" si="6"/>
        <v>0</v>
      </c>
      <c r="C322" s="47"/>
      <c r="D322" s="36"/>
      <c r="E322" s="23"/>
      <c r="F322" s="23"/>
      <c r="G322" s="23"/>
      <c r="H322" s="23"/>
      <c r="I322" s="23"/>
      <c r="J322" s="23"/>
      <c r="K322" s="23"/>
      <c r="L322" s="43"/>
      <c r="M322" s="23"/>
      <c r="N322" s="23"/>
      <c r="O322" s="23"/>
      <c r="P322" s="23"/>
      <c r="Q322" s="23"/>
      <c r="R322" s="23"/>
      <c r="S322" s="23"/>
      <c r="T322" s="23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71"/>
      <c r="AL322" s="24"/>
      <c r="AM322" s="24"/>
      <c r="AN322" s="24"/>
      <c r="AO322" s="24"/>
      <c r="AP322" s="71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5"/>
      <c r="BB322" s="24"/>
      <c r="BC322" s="81"/>
      <c r="BD322" s="90"/>
      <c r="BE322" s="87"/>
    </row>
    <row r="323" spans="1:57" ht="12.75">
      <c r="A323" s="28"/>
      <c r="B323" s="14">
        <f t="shared" si="6"/>
        <v>0</v>
      </c>
      <c r="C323" s="47"/>
      <c r="D323" s="36"/>
      <c r="E323" s="23"/>
      <c r="F323" s="23"/>
      <c r="G323" s="23"/>
      <c r="H323" s="23"/>
      <c r="I323" s="23"/>
      <c r="J323" s="23"/>
      <c r="K323" s="23"/>
      <c r="L323" s="43"/>
      <c r="M323" s="23"/>
      <c r="N323" s="23"/>
      <c r="O323" s="23"/>
      <c r="P323" s="23"/>
      <c r="Q323" s="23"/>
      <c r="R323" s="23"/>
      <c r="S323" s="23"/>
      <c r="T323" s="23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71"/>
      <c r="AL323" s="24"/>
      <c r="AM323" s="24"/>
      <c r="AN323" s="24"/>
      <c r="AO323" s="24"/>
      <c r="AP323" s="71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5"/>
      <c r="BB323" s="24"/>
      <c r="BC323" s="81"/>
      <c r="BD323" s="90"/>
      <c r="BE323" s="87"/>
    </row>
    <row r="324" spans="1:57" ht="12.75">
      <c r="A324" s="28"/>
      <c r="B324" s="14">
        <f t="shared" si="6"/>
        <v>0</v>
      </c>
      <c r="C324" s="47"/>
      <c r="D324" s="36"/>
      <c r="E324" s="23"/>
      <c r="F324" s="23"/>
      <c r="G324" s="23"/>
      <c r="H324" s="23"/>
      <c r="I324" s="23"/>
      <c r="J324" s="23"/>
      <c r="K324" s="23"/>
      <c r="L324" s="43"/>
      <c r="M324" s="23"/>
      <c r="N324" s="23"/>
      <c r="O324" s="23"/>
      <c r="P324" s="23"/>
      <c r="Q324" s="23"/>
      <c r="R324" s="23"/>
      <c r="S324" s="23"/>
      <c r="T324" s="23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71"/>
      <c r="AL324" s="24"/>
      <c r="AM324" s="24"/>
      <c r="AN324" s="24"/>
      <c r="AO324" s="24"/>
      <c r="AP324" s="71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5"/>
      <c r="BB324" s="24"/>
      <c r="BC324" s="81"/>
      <c r="BD324" s="90"/>
      <c r="BE324" s="87"/>
    </row>
    <row r="325" spans="1:57" ht="12.75">
      <c r="A325" s="28"/>
      <c r="B325" s="14">
        <f t="shared" si="6"/>
        <v>0</v>
      </c>
      <c r="C325" s="47"/>
      <c r="D325" s="36"/>
      <c r="E325" s="23"/>
      <c r="F325" s="23"/>
      <c r="G325" s="23"/>
      <c r="H325" s="23"/>
      <c r="I325" s="23"/>
      <c r="J325" s="23"/>
      <c r="K325" s="23"/>
      <c r="L325" s="43"/>
      <c r="M325" s="23"/>
      <c r="N325" s="23"/>
      <c r="O325" s="23"/>
      <c r="P325" s="23"/>
      <c r="Q325" s="23"/>
      <c r="R325" s="23"/>
      <c r="S325" s="23"/>
      <c r="T325" s="23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71"/>
      <c r="AL325" s="24"/>
      <c r="AM325" s="24"/>
      <c r="AN325" s="24"/>
      <c r="AO325" s="24"/>
      <c r="AP325" s="71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5"/>
      <c r="BB325" s="24"/>
      <c r="BC325" s="81"/>
      <c r="BD325" s="90"/>
      <c r="BE325" s="87"/>
    </row>
    <row r="326" spans="1:57" ht="12.75">
      <c r="A326" s="28"/>
      <c r="B326" s="14">
        <f t="shared" si="6"/>
        <v>0</v>
      </c>
      <c r="C326" s="47"/>
      <c r="D326" s="36"/>
      <c r="E326" s="23"/>
      <c r="F326" s="23"/>
      <c r="G326" s="23"/>
      <c r="H326" s="23"/>
      <c r="I326" s="23"/>
      <c r="J326" s="23"/>
      <c r="K326" s="23"/>
      <c r="L326" s="43"/>
      <c r="M326" s="23"/>
      <c r="N326" s="23"/>
      <c r="O326" s="23"/>
      <c r="P326" s="23"/>
      <c r="Q326" s="23"/>
      <c r="R326" s="23"/>
      <c r="S326" s="23"/>
      <c r="T326" s="23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71"/>
      <c r="AL326" s="24"/>
      <c r="AM326" s="24"/>
      <c r="AN326" s="24"/>
      <c r="AO326" s="24"/>
      <c r="AP326" s="71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5"/>
      <c r="BB326" s="24"/>
      <c r="BC326" s="81"/>
      <c r="BD326" s="90"/>
      <c r="BE326" s="87"/>
    </row>
    <row r="327" ht="12.75">
      <c r="B327" s="8"/>
    </row>
    <row r="328" spans="2:57" ht="12.75">
      <c r="B328" s="8"/>
      <c r="E328" s="8">
        <f aca="true" t="shared" si="7" ref="E328:AJ328">SUM(E2:E326)</f>
        <v>27</v>
      </c>
      <c r="F328" s="8">
        <f t="shared" si="7"/>
        <v>22</v>
      </c>
      <c r="G328" s="8">
        <f t="shared" si="7"/>
        <v>16</v>
      </c>
      <c r="H328" s="8">
        <f t="shared" si="7"/>
        <v>10</v>
      </c>
      <c r="I328" s="8">
        <f t="shared" si="7"/>
        <v>4</v>
      </c>
      <c r="J328" s="8">
        <f t="shared" si="7"/>
        <v>33</v>
      </c>
      <c r="K328" s="8">
        <f t="shared" si="7"/>
        <v>7</v>
      </c>
      <c r="L328" s="44">
        <f t="shared" si="7"/>
        <v>19</v>
      </c>
      <c r="M328" s="8">
        <f t="shared" si="7"/>
        <v>10</v>
      </c>
      <c r="N328" s="8">
        <f t="shared" si="7"/>
        <v>30</v>
      </c>
      <c r="O328" s="8">
        <f t="shared" si="7"/>
        <v>19</v>
      </c>
      <c r="P328" s="8">
        <f t="shared" si="7"/>
        <v>18</v>
      </c>
      <c r="Q328" s="8">
        <f t="shared" si="7"/>
        <v>40</v>
      </c>
      <c r="R328" s="8">
        <f t="shared" si="7"/>
        <v>5</v>
      </c>
      <c r="S328" s="8">
        <f t="shared" si="7"/>
        <v>26</v>
      </c>
      <c r="T328" s="8">
        <f t="shared" si="7"/>
        <v>7</v>
      </c>
      <c r="U328" s="8">
        <f t="shared" si="7"/>
        <v>30</v>
      </c>
      <c r="V328" s="8">
        <f t="shared" si="7"/>
        <v>9</v>
      </c>
      <c r="W328" s="8">
        <f t="shared" si="7"/>
        <v>19</v>
      </c>
      <c r="X328" s="8">
        <f t="shared" si="7"/>
        <v>28</v>
      </c>
      <c r="Y328" s="8">
        <f t="shared" si="7"/>
        <v>22</v>
      </c>
      <c r="Z328" s="8">
        <f t="shared" si="7"/>
        <v>9</v>
      </c>
      <c r="AA328" s="8">
        <f t="shared" si="7"/>
        <v>16</v>
      </c>
      <c r="AB328" s="8">
        <f t="shared" si="7"/>
        <v>3</v>
      </c>
      <c r="AC328" s="8">
        <f t="shared" si="7"/>
        <v>3</v>
      </c>
      <c r="AD328" s="8">
        <f t="shared" si="7"/>
        <v>57</v>
      </c>
      <c r="AE328" s="8">
        <f t="shared" si="7"/>
        <v>5</v>
      </c>
      <c r="AF328" s="8">
        <f t="shared" si="7"/>
        <v>34</v>
      </c>
      <c r="AG328" s="8">
        <f t="shared" si="7"/>
        <v>8</v>
      </c>
      <c r="AH328" s="8">
        <f t="shared" si="7"/>
        <v>7</v>
      </c>
      <c r="AI328" s="8">
        <f t="shared" si="7"/>
        <v>21</v>
      </c>
      <c r="AJ328" s="8">
        <f t="shared" si="7"/>
        <v>32</v>
      </c>
      <c r="AK328" s="44">
        <f aca="true" t="shared" si="8" ref="AK328:BE328">SUM(AK2:AK326)</f>
        <v>16</v>
      </c>
      <c r="AL328" s="8">
        <f t="shared" si="8"/>
        <v>13</v>
      </c>
      <c r="AM328" s="8">
        <f t="shared" si="8"/>
        <v>37</v>
      </c>
      <c r="AN328" s="8">
        <f t="shared" si="8"/>
        <v>10</v>
      </c>
      <c r="AO328" s="8">
        <f t="shared" si="8"/>
        <v>6</v>
      </c>
      <c r="AP328" s="44">
        <f t="shared" si="8"/>
        <v>0</v>
      </c>
      <c r="AQ328" s="8">
        <f t="shared" si="8"/>
        <v>8</v>
      </c>
      <c r="AR328" s="8">
        <f t="shared" si="8"/>
        <v>14</v>
      </c>
      <c r="AS328" s="8">
        <f t="shared" si="8"/>
        <v>16</v>
      </c>
      <c r="AT328" s="8">
        <f t="shared" si="8"/>
        <v>5</v>
      </c>
      <c r="AU328" s="8">
        <f t="shared" si="8"/>
        <v>5</v>
      </c>
      <c r="AV328" s="8">
        <f t="shared" si="8"/>
        <v>11</v>
      </c>
      <c r="AW328" s="8">
        <f t="shared" si="8"/>
        <v>14</v>
      </c>
      <c r="AX328" s="8">
        <f t="shared" si="8"/>
        <v>0</v>
      </c>
      <c r="AY328" s="8">
        <f t="shared" si="8"/>
        <v>10</v>
      </c>
      <c r="AZ328" s="8">
        <f t="shared" si="8"/>
        <v>3</v>
      </c>
      <c r="BA328" s="8">
        <f t="shared" si="8"/>
        <v>0</v>
      </c>
      <c r="BB328" s="8">
        <f t="shared" si="8"/>
        <v>5</v>
      </c>
      <c r="BC328" s="83">
        <f t="shared" si="8"/>
        <v>0</v>
      </c>
      <c r="BD328" s="40">
        <f t="shared" si="8"/>
        <v>2</v>
      </c>
      <c r="BE328" s="83">
        <f t="shared" si="8"/>
        <v>2</v>
      </c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</sheetData>
  <sheetProtection/>
  <printOptions/>
  <pageMargins left="0.5" right="0.5" top="0.75" bottom="0.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BS082363</dc:creator>
  <cp:keywords/>
  <dc:description/>
  <cp:lastModifiedBy>Tina Spangler</cp:lastModifiedBy>
  <cp:lastPrinted>2011-03-02T20:00:25Z</cp:lastPrinted>
  <dcterms:created xsi:type="dcterms:W3CDTF">2011-02-10T19:32:24Z</dcterms:created>
  <dcterms:modified xsi:type="dcterms:W3CDTF">2013-12-28T17:31:30Z</dcterms:modified>
  <cp:category/>
  <cp:version/>
  <cp:contentType/>
  <cp:contentStatus/>
</cp:coreProperties>
</file>